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kergiz\Documents\Doc\Orarend\2024251\Olvashato_orarend_gyartasa\"/>
    </mc:Choice>
  </mc:AlternateContent>
  <bookViews>
    <workbookView xWindow="0" yWindow="0" windowWidth="28800" windowHeight="11430"/>
  </bookViews>
  <sheets>
    <sheet name="2024_2025_1" sheetId="3" r:id="rId1"/>
    <sheet name="Munk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8" i="3" l="1"/>
  <c r="O18" i="3"/>
  <c r="AA17" i="3"/>
  <c r="O17" i="3"/>
  <c r="AA16" i="3"/>
  <c r="O16" i="3"/>
  <c r="AA15" i="3"/>
  <c r="O15" i="3"/>
  <c r="AA14" i="3"/>
  <c r="O14" i="3"/>
  <c r="AA11" i="3"/>
  <c r="O11" i="3"/>
  <c r="AA10" i="3"/>
  <c r="O10" i="3"/>
  <c r="AA9" i="3"/>
  <c r="O9" i="3"/>
  <c r="AA8" i="3"/>
  <c r="O8" i="3"/>
  <c r="AA7" i="3"/>
  <c r="O7" i="3"/>
  <c r="AA6" i="3"/>
  <c r="O6" i="3"/>
  <c r="AA5" i="3"/>
  <c r="O5" i="3"/>
</calcChain>
</file>

<file path=xl/sharedStrings.xml><?xml version="1.0" encoding="utf-8"?>
<sst xmlns="http://schemas.openxmlformats.org/spreadsheetml/2006/main" count="259" uniqueCount="100">
  <si>
    <t>8-9</t>
  </si>
  <si>
    <t>9-10</t>
  </si>
  <si>
    <t>10-11</t>
  </si>
  <si>
    <t>11-12</t>
  </si>
  <si>
    <t>13-14</t>
  </si>
  <si>
    <t>14-15</t>
  </si>
  <si>
    <t>15-16</t>
  </si>
  <si>
    <t>16-17</t>
  </si>
  <si>
    <t>szeptember</t>
  </si>
  <si>
    <t>október</t>
  </si>
  <si>
    <t>1. hét</t>
  </si>
  <si>
    <t>2. hét</t>
  </si>
  <si>
    <t>3. hét</t>
  </si>
  <si>
    <t>4. hét</t>
  </si>
  <si>
    <t>5. hét</t>
  </si>
  <si>
    <t>6. hét</t>
  </si>
  <si>
    <t>7. hét</t>
  </si>
  <si>
    <t>8. hét</t>
  </si>
  <si>
    <t>november</t>
  </si>
  <si>
    <t>9. hét</t>
  </si>
  <si>
    <t>10. hét</t>
  </si>
  <si>
    <t>ea</t>
  </si>
  <si>
    <t>gy</t>
  </si>
  <si>
    <t>Növénykórtan I</t>
  </si>
  <si>
    <t>összesen</t>
  </si>
  <si>
    <t>Növényvédelmi ökológia</t>
  </si>
  <si>
    <t>Növényvédelmi állattan I.</t>
  </si>
  <si>
    <t>Növénykórtan III.</t>
  </si>
  <si>
    <t>Növényvédelmi állattan III.</t>
  </si>
  <si>
    <t xml:space="preserve"> </t>
  </si>
  <si>
    <t>plusz hét</t>
  </si>
  <si>
    <t>I. évfolyam</t>
  </si>
  <si>
    <t>II. évfolyam</t>
  </si>
  <si>
    <t>oktató</t>
  </si>
  <si>
    <t>Balláné Dr. Kovács Andrea</t>
  </si>
  <si>
    <t>Dr. Nagy Antal</t>
  </si>
  <si>
    <t>Dr. Legoza József</t>
  </si>
  <si>
    <t>Dr. Radócz László</t>
  </si>
  <si>
    <t>Gyomnövények biológiája és ökológiája I.</t>
  </si>
  <si>
    <t>Munka és humánegészségügy</t>
  </si>
  <si>
    <t>Gyomirtás és gyomszabályozás</t>
  </si>
  <si>
    <t>Integrált növényvédelem és minőségbiztosítás I.</t>
  </si>
  <si>
    <t>Biol növényvédelem és biotechnológia II.</t>
  </si>
  <si>
    <t>Dr. Illés Árpád</t>
  </si>
  <si>
    <t>MTNÖV001</t>
  </si>
  <si>
    <t>MTNÖV006</t>
  </si>
  <si>
    <t>MTNÖV002</t>
  </si>
  <si>
    <t>MTNÖV003</t>
  </si>
  <si>
    <t>MTNÖV004</t>
  </si>
  <si>
    <t>MTNÖV005</t>
  </si>
  <si>
    <t>MTNÖV007</t>
  </si>
  <si>
    <t>MTNÖV015</t>
  </si>
  <si>
    <t>MTNÖV016</t>
  </si>
  <si>
    <t>MTNÖV017</t>
  </si>
  <si>
    <t>MTNÖV018</t>
  </si>
  <si>
    <t>MTNÖV020</t>
  </si>
  <si>
    <t>november 1. munkaszüneti nap</t>
  </si>
  <si>
    <t>Dr. Csótó András</t>
  </si>
  <si>
    <t>Dr. Szilágyi Arnold</t>
  </si>
  <si>
    <t>Dr. Szanyi Kálmán</t>
  </si>
  <si>
    <t>Dr. Szilágyi Arnold 21 vendégoktatók: Dr. Tóth Elemér 2 Dr. Dávid István 12</t>
  </si>
  <si>
    <t>Dr. Nagy Antal 15 óra Dr. Szanyi Kálmán 10 óra</t>
  </si>
  <si>
    <t>MTNÖV017 Gyomirtás és gyomszabályozás 2 óra Dr.Tóth Elemér 227</t>
  </si>
  <si>
    <t>MTNÖV015 Növénykórtan III 4 óra Dr. Csótó András 227</t>
  </si>
  <si>
    <t>MTNÖV015 Növénykórtan III 3 óra Dr. Csótó András 227</t>
  </si>
  <si>
    <t>Növényvédelmi kémia I</t>
  </si>
  <si>
    <t>december</t>
  </si>
  <si>
    <t>11. hét</t>
  </si>
  <si>
    <t>12. hét</t>
  </si>
  <si>
    <t>Növényvédelmi géptan I</t>
  </si>
  <si>
    <t>MTNÖV004 Növényvédelmi állattan I 4 óra Dr. Nagy Antal 225</t>
  </si>
  <si>
    <t>MTNÖV004 Növényvédelmi állattan I 2 óra Dr. Nagy Antal 225</t>
  </si>
  <si>
    <t>MTNÖV002 Növénykórtan I 2 óra Dr. Csótó András 227</t>
  </si>
  <si>
    <t xml:space="preserve">Dr. Csótó András  </t>
  </si>
  <si>
    <t>MTNÖV006 Növényvédelmi géptan I 4 óra Dr. Illés Árpád Gépszín</t>
  </si>
  <si>
    <t>MTNÖV018 Integrált 4 óra Dr. Radócz László 227</t>
  </si>
  <si>
    <t>MTNÖV007 Munka és humánegészségügy 4 óra Dr. Legoza József 6</t>
  </si>
  <si>
    <t>MTNÖV016 Növényvédelmi állattan III 4 óra Dr. Nagy Antal 225</t>
  </si>
  <si>
    <t>MTNÖV005 Gyomnövények I 2 óra Dr. Szilágyi Arnold 6</t>
  </si>
  <si>
    <t>MTNÖV002 Növénykórtan I 2 óra Dr. Csótó András 6.</t>
  </si>
  <si>
    <t>MTNÖV002 Növénykórtan I 2 óra Dr. Csótó András 6</t>
  </si>
  <si>
    <t>MTNÖV017 Gyomirtás és gyomszabályozás 4 óra Dr. Szilágyi Arnold 6</t>
  </si>
  <si>
    <t>MTNÖV003 Növényvédelmi ökológia 2 óra Dr. Szanyi Kálmán 6</t>
  </si>
  <si>
    <t>MTNÖV017 Gyomirtás és gyomszabályozás 4 óra Dr.Dávid István 227</t>
  </si>
  <si>
    <t>MTNÖV020 Biol vövényvédelem I 4 óra Dr. Szanyi Kálmán 227</t>
  </si>
  <si>
    <t>MTNÖV017 Gyomirtás és gyomszabályozás 4 óra Dr. Szilágyi Arnold 227</t>
  </si>
  <si>
    <t>MTNÖV003 Növényvédelmi ökológia 4 óra Dr. Szanyi Kálmán 7</t>
  </si>
  <si>
    <t xml:space="preserve">MTNÖV007 Munka és humánegészségügy 4 óra Dr. Legoza József 6 </t>
  </si>
  <si>
    <t>MTNÖV020 Biol vövényvédelem I 3 óra Dr. Nagy Antal 227</t>
  </si>
  <si>
    <t>MTNÖV018 Integrált 3 óra Dr. Radócz László 227</t>
  </si>
  <si>
    <t>MTNÖV020 Biol vövényvédelem I 4 óra Dr. Nagy Antal 227</t>
  </si>
  <si>
    <t>MTNÖV002 Növénykórtan I 2 óra Dr. Csótó András  6</t>
  </si>
  <si>
    <t>MTNÖV001 Növényvédelmi kémia I 4 óra Balláné Dr. Kovács Andrea 6</t>
  </si>
  <si>
    <t>MTNÖV002 Növénykórtan I 3 óra Dr. Csótó András 7</t>
  </si>
  <si>
    <t>MTNÖV005 Gyomnövények I 4 óra Dr. Szilágyi Arnold 6</t>
  </si>
  <si>
    <t>MTNÖV016 Növényvédelmi állattan III 2 óra Dr. Nagy Antal 225</t>
  </si>
  <si>
    <t>MTNÖV017 Gyomirtás és gyomszabályozás 4 óra Dr. Szilágyi Arnold 225</t>
  </si>
  <si>
    <t>MTNÖV017 Gyomirtás és gyomszabályozás 4 óra Dr.Dávid István 225</t>
  </si>
  <si>
    <t>MTNÖV020 Biol vövényvédelem I 2 óra Dr. Szanyi Kálmán 227</t>
  </si>
  <si>
    <t>MTNÖV017 Gyomirtás és gyomszabályozás 5 óra Dr. Szilágyi Arnold 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</si>
</sst>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16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7" borderId="1" xfId="0" applyFont="1" applyFill="1" applyBorder="1"/>
    <xf numFmtId="0" fontId="3" fillId="4" borderId="1" xfId="0" applyFont="1" applyFill="1" applyBorder="1"/>
    <xf numFmtId="0" fontId="3" fillId="6" borderId="1" xfId="0" applyFont="1" applyFill="1" applyBorder="1"/>
    <xf numFmtId="0" fontId="7" fillId="5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0" fontId="5" fillId="0" borderId="0" xfId="0" applyFont="1"/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/>
    <xf numFmtId="0" fontId="2" fillId="2" borderId="0" xfId="0" applyFont="1" applyFill="1" applyAlignment="1">
      <alignment vertical="center" wrapText="1"/>
    </xf>
    <xf numFmtId="49" fontId="3" fillId="3" borderId="1" xfId="0" applyNumberFormat="1" applyFont="1" applyFill="1" applyBorder="1"/>
    <xf numFmtId="0" fontId="4" fillId="0" borderId="1" xfId="0" applyFont="1" applyBorder="1"/>
    <xf numFmtId="0" fontId="3" fillId="9" borderId="1" xfId="0" applyFont="1" applyFill="1" applyBorder="1"/>
    <xf numFmtId="0" fontId="3" fillId="10" borderId="1" xfId="0" applyFont="1" applyFill="1" applyBorder="1"/>
    <xf numFmtId="0" fontId="3" fillId="11" borderId="1" xfId="0" applyFont="1" applyFill="1" applyBorder="1"/>
    <xf numFmtId="0" fontId="3" fillId="0" borderId="0" xfId="0" applyFont="1" applyAlignment="1">
      <alignment vertical="center"/>
    </xf>
    <xf numFmtId="0" fontId="3" fillId="12" borderId="1" xfId="0" applyFont="1" applyFill="1" applyBorder="1"/>
    <xf numFmtId="0" fontId="5" fillId="0" borderId="1" xfId="0" applyFont="1" applyBorder="1" applyAlignment="1">
      <alignment wrapText="1"/>
    </xf>
    <xf numFmtId="0" fontId="3" fillId="3" borderId="1" xfId="0" applyFont="1" applyFill="1" applyBorder="1"/>
    <xf numFmtId="0" fontId="4" fillId="0" borderId="0" xfId="0" applyFont="1"/>
    <xf numFmtId="0" fontId="8" fillId="0" borderId="0" xfId="0" applyFont="1" applyAlignment="1">
      <alignment wrapText="1"/>
    </xf>
    <xf numFmtId="0" fontId="5" fillId="6" borderId="3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8" borderId="0" xfId="0" applyFont="1" applyFill="1" applyAlignment="1">
      <alignment horizontal="center"/>
    </xf>
    <xf numFmtId="0" fontId="1" fillId="10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wrapText="1"/>
    </xf>
    <xf numFmtId="0" fontId="5" fillId="12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9F8B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3"/>
  <sheetViews>
    <sheetView tabSelected="1" zoomScale="80" zoomScaleNormal="80" zoomScaleSheetLayoutView="30" workbookViewId="0"/>
  </sheetViews>
  <sheetFormatPr defaultRowHeight="28.5" outlineLevelCol="1" x14ac:dyDescent="0.45"/>
  <cols>
    <col min="1" max="1" width="13.7109375" style="4" bestFit="1" customWidth="1"/>
    <col min="2" max="2" width="22" style="7" bestFit="1" customWidth="1"/>
    <col min="3" max="3" width="22.7109375" style="7" customWidth="1"/>
    <col min="4" max="4" width="24.28515625" style="7" customWidth="1"/>
    <col min="5" max="5" width="23.28515625" style="68" customWidth="1"/>
    <col min="6" max="6" width="24.28515625" style="7" customWidth="1"/>
    <col min="7" max="7" width="22.28515625" style="7" customWidth="1"/>
    <col min="10" max="10" width="21.5703125" bestFit="1" customWidth="1"/>
    <col min="11" max="11" width="82.7109375" style="2" bestFit="1" customWidth="1"/>
    <col min="12" max="12" width="135.140625" style="2" bestFit="1" customWidth="1"/>
    <col min="13" max="13" width="9.28515625" style="2" customWidth="1"/>
    <col min="14" max="14" width="8.7109375" style="2" customWidth="1"/>
    <col min="15" max="15" width="9.7109375" style="2" customWidth="1"/>
    <col min="16" max="25" width="10.7109375" style="2" hidden="1" customWidth="1" outlineLevel="1"/>
    <col min="26" max="26" width="17.140625" style="2" hidden="1" customWidth="1" outlineLevel="1"/>
    <col min="27" max="27" width="17" style="2" hidden="1" customWidth="1" outlineLevel="1"/>
    <col min="28" max="28" width="9.140625" collapsed="1"/>
    <col min="29" max="29" width="16.7109375" bestFit="1" customWidth="1"/>
  </cols>
  <sheetData>
    <row r="1" spans="1:27" ht="46.15" customHeight="1" x14ac:dyDescent="0.45">
      <c r="C1" s="67" t="s">
        <v>31</v>
      </c>
      <c r="D1" s="67"/>
      <c r="F1" s="67" t="s">
        <v>32</v>
      </c>
      <c r="G1" s="67"/>
    </row>
    <row r="2" spans="1:27" x14ac:dyDescent="0.45">
      <c r="C2" s="67"/>
      <c r="D2" s="67"/>
      <c r="F2" s="67"/>
      <c r="G2" s="67"/>
    </row>
    <row r="3" spans="1:27" ht="40.15" customHeight="1" x14ac:dyDescent="0.45">
      <c r="A3" s="4" t="s">
        <v>10</v>
      </c>
      <c r="B3" s="21" t="s">
        <v>8</v>
      </c>
      <c r="C3" s="20">
        <v>12</v>
      </c>
      <c r="D3" s="20">
        <v>13</v>
      </c>
      <c r="F3" s="20">
        <v>12</v>
      </c>
      <c r="G3" s="20">
        <v>13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40.15" customHeight="1" x14ac:dyDescent="0.45">
      <c r="B4" s="21" t="s">
        <v>0</v>
      </c>
      <c r="C4" s="41" t="s">
        <v>74</v>
      </c>
      <c r="D4" s="54" t="s">
        <v>76</v>
      </c>
      <c r="F4" s="8"/>
      <c r="G4" s="64" t="s">
        <v>77</v>
      </c>
      <c r="K4" s="8" t="s">
        <v>31</v>
      </c>
      <c r="L4" s="8" t="s">
        <v>33</v>
      </c>
      <c r="M4" s="8" t="s">
        <v>21</v>
      </c>
      <c r="N4" s="8" t="s">
        <v>22</v>
      </c>
      <c r="O4" s="8"/>
      <c r="P4" s="9">
        <v>1</v>
      </c>
      <c r="Q4" s="9">
        <v>2</v>
      </c>
      <c r="R4" s="9">
        <v>3</v>
      </c>
      <c r="S4" s="9">
        <v>4</v>
      </c>
      <c r="T4" s="9">
        <v>5</v>
      </c>
      <c r="U4" s="9">
        <v>6</v>
      </c>
      <c r="V4" s="9">
        <v>7</v>
      </c>
      <c r="W4" s="9">
        <v>8</v>
      </c>
      <c r="X4" s="9">
        <v>9</v>
      </c>
      <c r="Y4" s="9">
        <v>10</v>
      </c>
      <c r="Z4" s="9"/>
      <c r="AA4" s="8" t="s">
        <v>24</v>
      </c>
    </row>
    <row r="5" spans="1:27" ht="40.15" customHeight="1" x14ac:dyDescent="0.45">
      <c r="B5" s="21" t="s">
        <v>1</v>
      </c>
      <c r="C5" s="42"/>
      <c r="D5" s="55"/>
      <c r="F5" s="57" t="s">
        <v>63</v>
      </c>
      <c r="G5" s="65"/>
      <c r="J5" s="7" t="s">
        <v>44</v>
      </c>
      <c r="K5" s="26" t="s">
        <v>65</v>
      </c>
      <c r="L5" s="8" t="s">
        <v>34</v>
      </c>
      <c r="M5" s="8">
        <v>18</v>
      </c>
      <c r="N5" s="8">
        <v>2</v>
      </c>
      <c r="O5" s="8">
        <f>M5+N5</f>
        <v>20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>
        <f t="shared" ref="AA5:AA11" si="0">SUM(P5:Y5)</f>
        <v>0</v>
      </c>
    </row>
    <row r="6" spans="1:27" ht="40.15" customHeight="1" x14ac:dyDescent="0.45">
      <c r="B6" s="21" t="s">
        <v>2</v>
      </c>
      <c r="C6" s="42"/>
      <c r="D6" s="55"/>
      <c r="F6" s="57"/>
      <c r="G6" s="65"/>
      <c r="J6" s="7" t="s">
        <v>45</v>
      </c>
      <c r="K6" s="27" t="s">
        <v>69</v>
      </c>
      <c r="L6" s="8" t="s">
        <v>43</v>
      </c>
      <c r="M6" s="8">
        <v>11</v>
      </c>
      <c r="N6" s="8">
        <v>9</v>
      </c>
      <c r="O6" s="8">
        <f t="shared" ref="O6:O11" si="1">M6+N6</f>
        <v>20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>
        <f t="shared" si="0"/>
        <v>0</v>
      </c>
    </row>
    <row r="7" spans="1:27" ht="40.15" customHeight="1" x14ac:dyDescent="0.45">
      <c r="B7" s="21" t="s">
        <v>3</v>
      </c>
      <c r="C7" s="43"/>
      <c r="D7" s="56"/>
      <c r="F7" s="57"/>
      <c r="G7" s="66"/>
      <c r="J7" s="7" t="s">
        <v>46</v>
      </c>
      <c r="K7" s="11" t="s">
        <v>23</v>
      </c>
      <c r="L7" s="8" t="s">
        <v>73</v>
      </c>
      <c r="M7" s="8">
        <v>10</v>
      </c>
      <c r="N7" s="8">
        <v>15</v>
      </c>
      <c r="O7" s="8">
        <f t="shared" si="1"/>
        <v>25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>
        <f t="shared" si="0"/>
        <v>0</v>
      </c>
    </row>
    <row r="8" spans="1:27" ht="40.15" customHeight="1" x14ac:dyDescent="0.45">
      <c r="B8" s="21"/>
      <c r="C8" s="18"/>
      <c r="D8" s="18"/>
      <c r="F8" s="57"/>
      <c r="G8" s="31"/>
      <c r="J8" s="7" t="s">
        <v>47</v>
      </c>
      <c r="K8" s="29" t="s">
        <v>25</v>
      </c>
      <c r="L8" s="8" t="s">
        <v>59</v>
      </c>
      <c r="M8" s="8">
        <v>14</v>
      </c>
      <c r="N8" s="8">
        <v>0</v>
      </c>
      <c r="O8" s="8">
        <f t="shared" si="1"/>
        <v>14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>
        <f t="shared" si="0"/>
        <v>0</v>
      </c>
    </row>
    <row r="9" spans="1:27" ht="40.15" customHeight="1" x14ac:dyDescent="0.45">
      <c r="B9" s="21" t="s">
        <v>4</v>
      </c>
      <c r="C9" s="36" t="s">
        <v>79</v>
      </c>
      <c r="D9" s="64" t="s">
        <v>70</v>
      </c>
      <c r="F9" s="76" t="s">
        <v>75</v>
      </c>
      <c r="G9" s="64" t="s">
        <v>84</v>
      </c>
      <c r="J9" s="7" t="s">
        <v>48</v>
      </c>
      <c r="K9" s="12" t="s">
        <v>26</v>
      </c>
      <c r="L9" s="8" t="s">
        <v>35</v>
      </c>
      <c r="M9" s="8">
        <v>15</v>
      </c>
      <c r="N9" s="8">
        <v>15</v>
      </c>
      <c r="O9" s="8">
        <f t="shared" si="1"/>
        <v>30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>
        <f t="shared" si="0"/>
        <v>0</v>
      </c>
    </row>
    <row r="10" spans="1:27" ht="40.15" customHeight="1" x14ac:dyDescent="0.45">
      <c r="B10" s="21" t="s">
        <v>5</v>
      </c>
      <c r="C10" s="37"/>
      <c r="D10" s="65"/>
      <c r="F10" s="77"/>
      <c r="G10" s="65"/>
      <c r="J10" s="7" t="s">
        <v>49</v>
      </c>
      <c r="K10" s="13" t="s">
        <v>38</v>
      </c>
      <c r="L10" s="8" t="s">
        <v>58</v>
      </c>
      <c r="M10" s="8">
        <v>10</v>
      </c>
      <c r="N10" s="8">
        <v>8</v>
      </c>
      <c r="O10" s="8">
        <f t="shared" si="1"/>
        <v>18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>
        <f t="shared" si="0"/>
        <v>0</v>
      </c>
    </row>
    <row r="11" spans="1:27" ht="40.15" customHeight="1" x14ac:dyDescent="0.45">
      <c r="B11" s="21" t="s">
        <v>6</v>
      </c>
      <c r="C11" s="34" t="s">
        <v>78</v>
      </c>
      <c r="D11" s="65"/>
      <c r="F11" s="77"/>
      <c r="G11" s="65"/>
      <c r="J11" s="7" t="s">
        <v>50</v>
      </c>
      <c r="K11" s="25" t="s">
        <v>39</v>
      </c>
      <c r="L11" s="8" t="s">
        <v>36</v>
      </c>
      <c r="M11" s="8">
        <v>12</v>
      </c>
      <c r="N11" s="8">
        <v>12</v>
      </c>
      <c r="O11" s="8">
        <f t="shared" si="1"/>
        <v>24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>
        <f t="shared" si="0"/>
        <v>0</v>
      </c>
    </row>
    <row r="12" spans="1:27" ht="40.15" customHeight="1" x14ac:dyDescent="0.45">
      <c r="B12" s="21" t="s">
        <v>7</v>
      </c>
      <c r="C12" s="35"/>
      <c r="D12" s="66"/>
      <c r="F12" s="78"/>
      <c r="G12" s="6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40.15" customHeight="1" x14ac:dyDescent="0.45">
      <c r="D13" s="28"/>
      <c r="K13" s="8" t="s">
        <v>32</v>
      </c>
      <c r="L13" s="8"/>
      <c r="M13" s="8"/>
      <c r="N13" s="8"/>
      <c r="O13" s="8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9">
        <v>9</v>
      </c>
      <c r="Y13" s="9">
        <v>10</v>
      </c>
      <c r="Z13" s="9" t="s">
        <v>30</v>
      </c>
      <c r="AA13" s="8" t="s">
        <v>24</v>
      </c>
    </row>
    <row r="14" spans="1:27" ht="40.15" customHeight="1" x14ac:dyDescent="0.45">
      <c r="A14" s="4" t="s">
        <v>11</v>
      </c>
      <c r="B14" s="21" t="s">
        <v>8</v>
      </c>
      <c r="C14" s="20">
        <v>19</v>
      </c>
      <c r="D14" s="20">
        <v>20</v>
      </c>
      <c r="F14" s="20">
        <v>19</v>
      </c>
      <c r="G14" s="20">
        <v>20</v>
      </c>
      <c r="J14" s="7" t="s">
        <v>51</v>
      </c>
      <c r="K14" s="11" t="s">
        <v>27</v>
      </c>
      <c r="L14" s="8" t="s">
        <v>57</v>
      </c>
      <c r="M14" s="8">
        <v>20</v>
      </c>
      <c r="N14" s="8">
        <v>15</v>
      </c>
      <c r="O14" s="8">
        <f>SUM(M14:N14)</f>
        <v>35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>
        <f>SUM(P14:Z14)</f>
        <v>0</v>
      </c>
    </row>
    <row r="15" spans="1:27" ht="40.15" customHeight="1" x14ac:dyDescent="0.45">
      <c r="B15" s="21" t="s">
        <v>0</v>
      </c>
      <c r="C15" s="41" t="s">
        <v>74</v>
      </c>
      <c r="D15" s="54" t="s">
        <v>76</v>
      </c>
      <c r="F15" s="8"/>
      <c r="G15" s="64" t="s">
        <v>77</v>
      </c>
      <c r="J15" s="7" t="s">
        <v>52</v>
      </c>
      <c r="K15" s="12" t="s">
        <v>28</v>
      </c>
      <c r="L15" s="8" t="s">
        <v>35</v>
      </c>
      <c r="M15" s="8">
        <v>15</v>
      </c>
      <c r="N15" s="8">
        <v>15</v>
      </c>
      <c r="O15" s="8">
        <f t="shared" ref="O15:O17" si="2">SUM(M15:N15)</f>
        <v>30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>
        <f>SUM(P15:Z15)</f>
        <v>0</v>
      </c>
    </row>
    <row r="16" spans="1:27" ht="40.15" customHeight="1" x14ac:dyDescent="0.45">
      <c r="B16" s="21" t="s">
        <v>1</v>
      </c>
      <c r="C16" s="42"/>
      <c r="D16" s="55"/>
      <c r="F16" s="57" t="s">
        <v>63</v>
      </c>
      <c r="G16" s="65"/>
      <c r="J16" s="7" t="s">
        <v>53</v>
      </c>
      <c r="K16" s="13" t="s">
        <v>40</v>
      </c>
      <c r="L16" s="8" t="s">
        <v>60</v>
      </c>
      <c r="M16" s="8">
        <v>35</v>
      </c>
      <c r="N16" s="8">
        <v>0</v>
      </c>
      <c r="O16" s="8">
        <f t="shared" si="2"/>
        <v>35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>
        <f>SUM(P16:Z16)</f>
        <v>0</v>
      </c>
    </row>
    <row r="17" spans="1:27" ht="40.15" customHeight="1" x14ac:dyDescent="0.45">
      <c r="B17" s="21" t="s">
        <v>2</v>
      </c>
      <c r="C17" s="42"/>
      <c r="D17" s="55"/>
      <c r="F17" s="57"/>
      <c r="G17" s="65"/>
      <c r="J17" s="7" t="s">
        <v>54</v>
      </c>
      <c r="K17" s="14" t="s">
        <v>41</v>
      </c>
      <c r="L17" s="8" t="s">
        <v>37</v>
      </c>
      <c r="M17" s="8">
        <v>26</v>
      </c>
      <c r="N17" s="8">
        <v>5</v>
      </c>
      <c r="O17" s="8">
        <f t="shared" si="2"/>
        <v>31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>
        <f>SUM(P17:Z17)</f>
        <v>0</v>
      </c>
    </row>
    <row r="18" spans="1:27" ht="40.15" customHeight="1" x14ac:dyDescent="0.45">
      <c r="B18" s="21" t="s">
        <v>3</v>
      </c>
      <c r="C18" s="43"/>
      <c r="D18" s="56"/>
      <c r="F18" s="57"/>
      <c r="G18" s="66"/>
      <c r="J18" s="7" t="s">
        <v>55</v>
      </c>
      <c r="K18" s="12" t="s">
        <v>42</v>
      </c>
      <c r="L18" s="15" t="s">
        <v>61</v>
      </c>
      <c r="M18" s="15">
        <v>25</v>
      </c>
      <c r="N18" s="15">
        <v>0</v>
      </c>
      <c r="O18" s="15">
        <f>SUM(M18:N18)</f>
        <v>25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>
        <f>SUM(P18:Y18)</f>
        <v>0</v>
      </c>
    </row>
    <row r="19" spans="1:27" ht="40.15" customHeight="1" x14ac:dyDescent="0.45">
      <c r="B19" s="21"/>
      <c r="C19" s="18"/>
      <c r="D19" s="18"/>
      <c r="F19" s="57"/>
      <c r="G19" s="1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40.15" customHeight="1" x14ac:dyDescent="0.45">
      <c r="B20" s="21" t="s">
        <v>4</v>
      </c>
      <c r="C20" s="36" t="s">
        <v>80</v>
      </c>
      <c r="D20" s="64" t="s">
        <v>70</v>
      </c>
      <c r="F20" s="76" t="s">
        <v>75</v>
      </c>
      <c r="G20" s="51" t="s">
        <v>85</v>
      </c>
    </row>
    <row r="21" spans="1:27" ht="40.15" customHeight="1" x14ac:dyDescent="0.45">
      <c r="B21" s="21" t="s">
        <v>5</v>
      </c>
      <c r="C21" s="37"/>
      <c r="D21" s="65"/>
      <c r="F21" s="77"/>
      <c r="G21" s="52"/>
    </row>
    <row r="22" spans="1:27" ht="40.15" customHeight="1" x14ac:dyDescent="0.45">
      <c r="B22" s="21" t="s">
        <v>6</v>
      </c>
      <c r="C22" s="34" t="s">
        <v>78</v>
      </c>
      <c r="D22" s="65"/>
      <c r="F22" s="77"/>
      <c r="G22" s="52"/>
    </row>
    <row r="23" spans="1:27" ht="40.15" customHeight="1" x14ac:dyDescent="0.45">
      <c r="B23" s="21" t="s">
        <v>7</v>
      </c>
      <c r="C23" s="35"/>
      <c r="D23" s="66"/>
      <c r="F23" s="78"/>
      <c r="G23" s="53"/>
    </row>
    <row r="24" spans="1:27" ht="40.15" customHeight="1" x14ac:dyDescent="0.45"/>
    <row r="25" spans="1:27" ht="40.15" customHeight="1" x14ac:dyDescent="0.45">
      <c r="A25" s="4" t="s">
        <v>12</v>
      </c>
      <c r="B25" s="21" t="s">
        <v>8</v>
      </c>
      <c r="C25" s="20">
        <v>26</v>
      </c>
      <c r="D25" s="20">
        <v>27</v>
      </c>
      <c r="F25" s="20">
        <v>26</v>
      </c>
      <c r="G25" s="20">
        <v>27</v>
      </c>
    </row>
    <row r="26" spans="1:27" ht="40.15" customHeight="1" x14ac:dyDescent="0.45">
      <c r="B26" s="21" t="s">
        <v>0</v>
      </c>
      <c r="C26" s="41" t="s">
        <v>74</v>
      </c>
      <c r="D26" s="54" t="s">
        <v>76</v>
      </c>
      <c r="F26" s="8"/>
      <c r="G26" s="64" t="s">
        <v>77</v>
      </c>
    </row>
    <row r="27" spans="1:27" ht="40.15" customHeight="1" x14ac:dyDescent="0.45">
      <c r="B27" s="21" t="s">
        <v>1</v>
      </c>
      <c r="C27" s="42"/>
      <c r="D27" s="55"/>
      <c r="F27" s="57" t="s">
        <v>63</v>
      </c>
      <c r="G27" s="65"/>
    </row>
    <row r="28" spans="1:27" ht="40.15" customHeight="1" x14ac:dyDescent="0.45">
      <c r="B28" s="21" t="s">
        <v>2</v>
      </c>
      <c r="C28" s="42"/>
      <c r="D28" s="55"/>
      <c r="F28" s="57"/>
      <c r="G28" s="65"/>
    </row>
    <row r="29" spans="1:27" ht="40.15" customHeight="1" x14ac:dyDescent="0.45">
      <c r="B29" s="21" t="s">
        <v>3</v>
      </c>
      <c r="C29" s="43"/>
      <c r="D29" s="56"/>
      <c r="F29" s="57"/>
      <c r="G29" s="66"/>
    </row>
    <row r="30" spans="1:27" ht="40.15" customHeight="1" x14ac:dyDescent="0.45">
      <c r="B30" s="21"/>
      <c r="C30" s="18"/>
      <c r="D30" s="18"/>
      <c r="F30" s="57"/>
      <c r="G30" s="18"/>
    </row>
    <row r="31" spans="1:27" ht="40.15" customHeight="1" x14ac:dyDescent="0.45">
      <c r="B31" s="21" t="s">
        <v>4</v>
      </c>
      <c r="C31" s="36" t="s">
        <v>80</v>
      </c>
      <c r="D31" s="64" t="s">
        <v>70</v>
      </c>
      <c r="F31" s="76" t="s">
        <v>75</v>
      </c>
      <c r="G31" s="51" t="s">
        <v>83</v>
      </c>
    </row>
    <row r="32" spans="1:27" ht="40.15" customHeight="1" x14ac:dyDescent="0.45">
      <c r="B32" s="21" t="s">
        <v>5</v>
      </c>
      <c r="C32" s="37"/>
      <c r="D32" s="65"/>
      <c r="F32" s="77"/>
      <c r="G32" s="52"/>
      <c r="L32" s="16"/>
    </row>
    <row r="33" spans="1:27" ht="40.15" customHeight="1" x14ac:dyDescent="0.45">
      <c r="B33" s="21" t="s">
        <v>6</v>
      </c>
      <c r="C33" s="72" t="s">
        <v>82</v>
      </c>
      <c r="D33" s="65"/>
      <c r="F33" s="77"/>
      <c r="G33" s="52"/>
      <c r="L33" s="16"/>
    </row>
    <row r="34" spans="1:27" ht="40.15" customHeight="1" x14ac:dyDescent="0.45">
      <c r="B34" s="21" t="s">
        <v>7</v>
      </c>
      <c r="C34" s="73"/>
      <c r="D34" s="66"/>
      <c r="F34" s="78"/>
      <c r="G34" s="53"/>
      <c r="L34" s="16"/>
    </row>
    <row r="35" spans="1:27" ht="40.15" customHeight="1" x14ac:dyDescent="0.45">
      <c r="L35" s="16"/>
    </row>
    <row r="36" spans="1:27" s="1" customFormat="1" ht="40.15" customHeight="1" x14ac:dyDescent="0.45">
      <c r="A36" s="5" t="s">
        <v>13</v>
      </c>
      <c r="B36" s="21" t="s">
        <v>9</v>
      </c>
      <c r="C36" s="20">
        <v>3</v>
      </c>
      <c r="D36" s="20">
        <v>4</v>
      </c>
      <c r="E36" s="68"/>
      <c r="F36" s="20">
        <v>3</v>
      </c>
      <c r="G36" s="20">
        <v>4</v>
      </c>
      <c r="K36" s="2"/>
      <c r="L36" s="2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40.15" customHeight="1" x14ac:dyDescent="0.45">
      <c r="B37" s="21" t="s">
        <v>0</v>
      </c>
      <c r="C37" s="46" t="s">
        <v>86</v>
      </c>
      <c r="D37" s="54" t="s">
        <v>87</v>
      </c>
      <c r="F37" s="8"/>
      <c r="G37" s="64" t="s">
        <v>77</v>
      </c>
    </row>
    <row r="38" spans="1:27" ht="40.15" customHeight="1" x14ac:dyDescent="0.45">
      <c r="B38" s="21" t="s">
        <v>1</v>
      </c>
      <c r="C38" s="47"/>
      <c r="D38" s="55"/>
      <c r="F38" s="57" t="s">
        <v>63</v>
      </c>
      <c r="G38" s="65"/>
      <c r="K38" s="50"/>
      <c r="L38" s="17"/>
      <c r="M38" s="50"/>
    </row>
    <row r="39" spans="1:27" ht="40.15" customHeight="1" x14ac:dyDescent="0.45">
      <c r="B39" s="21" t="s">
        <v>2</v>
      </c>
      <c r="C39" s="47"/>
      <c r="D39" s="55"/>
      <c r="F39" s="57"/>
      <c r="G39" s="65"/>
      <c r="K39" s="50"/>
      <c r="L39" s="17"/>
      <c r="M39" s="50"/>
    </row>
    <row r="40" spans="1:27" ht="40.15" customHeight="1" x14ac:dyDescent="0.45">
      <c r="B40" s="21" t="s">
        <v>3</v>
      </c>
      <c r="C40" s="48"/>
      <c r="D40" s="56"/>
      <c r="F40" s="57"/>
      <c r="G40" s="66"/>
      <c r="K40" s="50"/>
      <c r="L40" s="17"/>
    </row>
    <row r="41" spans="1:27" ht="40.15" customHeight="1" x14ac:dyDescent="0.45">
      <c r="B41" s="21"/>
      <c r="C41" s="18"/>
      <c r="D41" s="18"/>
      <c r="F41" s="57"/>
      <c r="G41" s="18"/>
      <c r="K41" s="50"/>
      <c r="L41" s="17"/>
    </row>
    <row r="42" spans="1:27" ht="40.15" customHeight="1" x14ac:dyDescent="0.45">
      <c r="B42" s="21" t="s">
        <v>4</v>
      </c>
      <c r="C42" s="36" t="s">
        <v>80</v>
      </c>
      <c r="D42" s="64" t="s">
        <v>70</v>
      </c>
      <c r="F42" s="76" t="s">
        <v>75</v>
      </c>
      <c r="G42" s="64" t="s">
        <v>84</v>
      </c>
      <c r="K42" s="50"/>
      <c r="L42" s="17"/>
    </row>
    <row r="43" spans="1:27" ht="40.15" customHeight="1" x14ac:dyDescent="0.45">
      <c r="B43" s="21" t="s">
        <v>5</v>
      </c>
      <c r="C43" s="37"/>
      <c r="D43" s="65"/>
      <c r="F43" s="77"/>
      <c r="G43" s="65"/>
      <c r="K43" s="50"/>
      <c r="L43" s="17"/>
    </row>
    <row r="44" spans="1:27" ht="40.15" customHeight="1" x14ac:dyDescent="0.45">
      <c r="B44" s="21" t="s">
        <v>6</v>
      </c>
      <c r="C44" s="34" t="s">
        <v>78</v>
      </c>
      <c r="D44" s="65"/>
      <c r="F44" s="77"/>
      <c r="G44" s="65"/>
      <c r="K44" s="50"/>
      <c r="L44" s="17"/>
    </row>
    <row r="45" spans="1:27" ht="40.15" customHeight="1" x14ac:dyDescent="0.45">
      <c r="B45" s="21" t="s">
        <v>7</v>
      </c>
      <c r="C45" s="35"/>
      <c r="D45" s="66"/>
      <c r="F45" s="78"/>
      <c r="G45" s="66"/>
      <c r="K45" s="50"/>
      <c r="L45" s="17"/>
    </row>
    <row r="46" spans="1:27" ht="40.15" customHeight="1" x14ac:dyDescent="0.45">
      <c r="F46" s="22"/>
      <c r="K46" s="50"/>
      <c r="L46" s="17"/>
    </row>
    <row r="47" spans="1:27" ht="40.15" customHeight="1" x14ac:dyDescent="0.45">
      <c r="A47" s="4" t="s">
        <v>14</v>
      </c>
      <c r="B47" s="21" t="s">
        <v>9</v>
      </c>
      <c r="C47" s="20">
        <v>10</v>
      </c>
      <c r="D47" s="20">
        <v>11</v>
      </c>
      <c r="F47" s="20">
        <v>10</v>
      </c>
      <c r="G47" s="20">
        <v>11</v>
      </c>
    </row>
    <row r="48" spans="1:27" ht="40.15" customHeight="1" x14ac:dyDescent="0.45">
      <c r="B48" s="21" t="s">
        <v>0</v>
      </c>
      <c r="C48" s="41" t="s">
        <v>74</v>
      </c>
      <c r="D48" s="54" t="s">
        <v>87</v>
      </c>
      <c r="F48" s="8"/>
      <c r="G48" s="64" t="s">
        <v>77</v>
      </c>
    </row>
    <row r="49" spans="1:13" ht="40.15" customHeight="1" x14ac:dyDescent="0.45">
      <c r="B49" s="21" t="s">
        <v>1</v>
      </c>
      <c r="C49" s="42"/>
      <c r="D49" s="55"/>
      <c r="F49" s="57" t="s">
        <v>63</v>
      </c>
      <c r="G49" s="65"/>
    </row>
    <row r="50" spans="1:13" ht="40.15" customHeight="1" x14ac:dyDescent="0.45">
      <c r="B50" s="21" t="s">
        <v>2</v>
      </c>
      <c r="C50" s="42"/>
      <c r="D50" s="55"/>
      <c r="F50" s="57"/>
      <c r="G50" s="65"/>
      <c r="M50" s="49"/>
    </row>
    <row r="51" spans="1:13" ht="40.15" customHeight="1" x14ac:dyDescent="0.45">
      <c r="B51" s="21" t="s">
        <v>3</v>
      </c>
      <c r="C51" s="43"/>
      <c r="D51" s="56"/>
      <c r="F51" s="57"/>
      <c r="G51" s="66"/>
      <c r="M51" s="49"/>
    </row>
    <row r="52" spans="1:13" ht="40.15" customHeight="1" x14ac:dyDescent="0.45">
      <c r="B52" s="21"/>
      <c r="C52" s="18"/>
      <c r="D52" s="18"/>
      <c r="F52" s="57"/>
      <c r="G52" s="18"/>
      <c r="M52" s="49"/>
    </row>
    <row r="53" spans="1:13" ht="40.15" customHeight="1" x14ac:dyDescent="0.45">
      <c r="B53" s="21" t="s">
        <v>4</v>
      </c>
      <c r="C53" s="36" t="s">
        <v>80</v>
      </c>
      <c r="D53" s="64" t="s">
        <v>70</v>
      </c>
      <c r="F53" s="64" t="s">
        <v>88</v>
      </c>
      <c r="G53" s="76" t="s">
        <v>89</v>
      </c>
      <c r="M53" s="49"/>
    </row>
    <row r="54" spans="1:13" ht="40.15" customHeight="1" x14ac:dyDescent="0.45">
      <c r="B54" s="21" t="s">
        <v>5</v>
      </c>
      <c r="C54" s="37"/>
      <c r="D54" s="65"/>
      <c r="F54" s="65"/>
      <c r="G54" s="77"/>
    </row>
    <row r="55" spans="1:13" ht="40.15" customHeight="1" x14ac:dyDescent="0.45">
      <c r="B55" s="21" t="s">
        <v>6</v>
      </c>
      <c r="C55" s="34" t="s">
        <v>78</v>
      </c>
      <c r="D55" s="65"/>
      <c r="F55" s="66"/>
      <c r="G55" s="78"/>
    </row>
    <row r="56" spans="1:13" ht="40.15" customHeight="1" x14ac:dyDescent="0.45">
      <c r="B56" s="21" t="s">
        <v>7</v>
      </c>
      <c r="C56" s="35"/>
      <c r="D56" s="66"/>
      <c r="F56" s="8"/>
      <c r="G56" s="8"/>
    </row>
    <row r="57" spans="1:13" ht="40.15" customHeight="1" x14ac:dyDescent="0.45"/>
    <row r="58" spans="1:13" ht="40.15" customHeight="1" x14ac:dyDescent="0.45">
      <c r="A58" s="4" t="s">
        <v>15</v>
      </c>
      <c r="B58" s="21" t="s">
        <v>9</v>
      </c>
      <c r="C58" s="20">
        <v>24</v>
      </c>
      <c r="D58" s="20">
        <v>25</v>
      </c>
      <c r="F58" s="20">
        <v>24</v>
      </c>
      <c r="G58" s="20">
        <v>25</v>
      </c>
    </row>
    <row r="59" spans="1:13" ht="40.15" customHeight="1" x14ac:dyDescent="0.45">
      <c r="B59" s="21" t="s">
        <v>0</v>
      </c>
      <c r="C59" s="46" t="s">
        <v>86</v>
      </c>
      <c r="D59" s="54" t="s">
        <v>87</v>
      </c>
      <c r="F59" s="8"/>
      <c r="G59" s="64" t="s">
        <v>77</v>
      </c>
    </row>
    <row r="60" spans="1:13" ht="40.15" customHeight="1" x14ac:dyDescent="0.45">
      <c r="B60" s="21" t="s">
        <v>1</v>
      </c>
      <c r="C60" s="47"/>
      <c r="D60" s="55"/>
      <c r="F60" s="57" t="s">
        <v>63</v>
      </c>
      <c r="G60" s="65"/>
    </row>
    <row r="61" spans="1:13" ht="40.15" customHeight="1" x14ac:dyDescent="0.45">
      <c r="B61" s="21" t="s">
        <v>2</v>
      </c>
      <c r="C61" s="47"/>
      <c r="D61" s="55"/>
      <c r="F61" s="57"/>
      <c r="G61" s="65"/>
    </row>
    <row r="62" spans="1:13" ht="40.15" customHeight="1" x14ac:dyDescent="0.45">
      <c r="B62" s="21" t="s">
        <v>3</v>
      </c>
      <c r="C62" s="48"/>
      <c r="D62" s="56"/>
      <c r="F62" s="57"/>
      <c r="G62" s="66"/>
    </row>
    <row r="63" spans="1:13" ht="40.15" customHeight="1" x14ac:dyDescent="0.45">
      <c r="B63" s="21"/>
      <c r="C63" s="18"/>
      <c r="D63" s="18"/>
      <c r="F63" s="57"/>
      <c r="G63" s="18"/>
    </row>
    <row r="64" spans="1:13" ht="40.15" customHeight="1" x14ac:dyDescent="0.45">
      <c r="B64" s="21" t="s">
        <v>4</v>
      </c>
      <c r="C64" s="36" t="s">
        <v>80</v>
      </c>
      <c r="D64" s="64" t="s">
        <v>70</v>
      </c>
      <c r="F64" s="64" t="s">
        <v>90</v>
      </c>
      <c r="G64" s="76" t="s">
        <v>75</v>
      </c>
    </row>
    <row r="65" spans="1:7" ht="40.15" customHeight="1" x14ac:dyDescent="0.45">
      <c r="B65" s="21" t="s">
        <v>5</v>
      </c>
      <c r="C65" s="37"/>
      <c r="D65" s="65"/>
      <c r="F65" s="65"/>
      <c r="G65" s="77"/>
    </row>
    <row r="66" spans="1:7" ht="40.15" customHeight="1" x14ac:dyDescent="0.45">
      <c r="B66" s="21" t="s">
        <v>6</v>
      </c>
      <c r="C66" s="34" t="s">
        <v>78</v>
      </c>
      <c r="D66" s="65"/>
      <c r="F66" s="65"/>
      <c r="G66" s="77"/>
    </row>
    <row r="67" spans="1:7" ht="40.15" customHeight="1" x14ac:dyDescent="0.45">
      <c r="B67" s="21" t="s">
        <v>7</v>
      </c>
      <c r="C67" s="35"/>
      <c r="D67" s="66"/>
      <c r="F67" s="66"/>
      <c r="G67" s="78"/>
    </row>
    <row r="68" spans="1:7" ht="40.15" customHeight="1" x14ac:dyDescent="0.45"/>
    <row r="69" spans="1:7" ht="40.15" customHeight="1" x14ac:dyDescent="0.45">
      <c r="A69" s="4" t="s">
        <v>16</v>
      </c>
      <c r="B69" s="21" t="s">
        <v>9</v>
      </c>
      <c r="C69" s="20">
        <v>31</v>
      </c>
      <c r="D69" s="61" t="s">
        <v>56</v>
      </c>
      <c r="F69" s="20">
        <v>31</v>
      </c>
      <c r="G69" s="61" t="s">
        <v>56</v>
      </c>
    </row>
    <row r="70" spans="1:7" ht="40.15" customHeight="1" x14ac:dyDescent="0.45">
      <c r="B70" s="21" t="s">
        <v>0</v>
      </c>
      <c r="C70" s="41" t="s">
        <v>74</v>
      </c>
      <c r="D70" s="62"/>
      <c r="F70" s="8"/>
      <c r="G70" s="62"/>
    </row>
    <row r="71" spans="1:7" ht="40.15" customHeight="1" x14ac:dyDescent="0.45">
      <c r="B71" s="21" t="s">
        <v>1</v>
      </c>
      <c r="C71" s="42"/>
      <c r="D71" s="62"/>
      <c r="F71" s="57" t="s">
        <v>63</v>
      </c>
      <c r="G71" s="62"/>
    </row>
    <row r="72" spans="1:7" ht="40.15" customHeight="1" x14ac:dyDescent="0.45">
      <c r="B72" s="21" t="s">
        <v>2</v>
      </c>
      <c r="C72" s="42"/>
      <c r="D72" s="62"/>
      <c r="F72" s="57"/>
      <c r="G72" s="62"/>
    </row>
    <row r="73" spans="1:7" ht="40.15" customHeight="1" x14ac:dyDescent="0.45">
      <c r="B73" s="21" t="s">
        <v>3</v>
      </c>
      <c r="C73" s="43"/>
      <c r="D73" s="62"/>
      <c r="F73" s="57"/>
      <c r="G73" s="62"/>
    </row>
    <row r="74" spans="1:7" ht="40.15" customHeight="1" x14ac:dyDescent="0.45">
      <c r="B74" s="21"/>
      <c r="C74" s="18"/>
      <c r="D74" s="62"/>
      <c r="F74" s="57"/>
      <c r="G74" s="62"/>
    </row>
    <row r="75" spans="1:7" ht="40.15" customHeight="1" x14ac:dyDescent="0.45">
      <c r="B75" s="21" t="s">
        <v>4</v>
      </c>
      <c r="C75" s="36" t="s">
        <v>91</v>
      </c>
      <c r="D75" s="62"/>
      <c r="F75" s="64" t="s">
        <v>90</v>
      </c>
      <c r="G75" s="62"/>
    </row>
    <row r="76" spans="1:7" ht="40.15" customHeight="1" x14ac:dyDescent="0.45">
      <c r="B76" s="21" t="s">
        <v>5</v>
      </c>
      <c r="C76" s="37"/>
      <c r="D76" s="62"/>
      <c r="F76" s="65"/>
      <c r="G76" s="62"/>
    </row>
    <row r="77" spans="1:7" ht="40.15" customHeight="1" x14ac:dyDescent="0.45">
      <c r="B77" s="21" t="s">
        <v>6</v>
      </c>
      <c r="C77" s="34" t="s">
        <v>78</v>
      </c>
      <c r="D77" s="62"/>
      <c r="F77" s="65"/>
      <c r="G77" s="62"/>
    </row>
    <row r="78" spans="1:7" ht="40.15" customHeight="1" x14ac:dyDescent="0.45">
      <c r="B78" s="21" t="s">
        <v>7</v>
      </c>
      <c r="C78" s="35"/>
      <c r="D78" s="63"/>
      <c r="F78" s="66"/>
      <c r="G78" s="63"/>
    </row>
    <row r="79" spans="1:7" ht="40.15" customHeight="1" x14ac:dyDescent="0.45"/>
    <row r="80" spans="1:7" ht="40.15" customHeight="1" x14ac:dyDescent="0.45">
      <c r="A80" s="4" t="s">
        <v>17</v>
      </c>
      <c r="B80" s="21" t="s">
        <v>18</v>
      </c>
      <c r="C80" s="20">
        <v>7</v>
      </c>
      <c r="D80" s="20">
        <v>8</v>
      </c>
      <c r="F80" s="20">
        <v>7</v>
      </c>
      <c r="G80" s="20">
        <v>8</v>
      </c>
    </row>
    <row r="81" spans="1:13" ht="40.15" customHeight="1" x14ac:dyDescent="0.45">
      <c r="B81" s="21" t="s">
        <v>0</v>
      </c>
      <c r="C81" s="46" t="s">
        <v>86</v>
      </c>
      <c r="D81" s="69" t="s">
        <v>92</v>
      </c>
      <c r="F81" s="8"/>
      <c r="G81" s="64" t="s">
        <v>77</v>
      </c>
    </row>
    <row r="82" spans="1:13" ht="40.15" customHeight="1" x14ac:dyDescent="0.45">
      <c r="B82" s="21" t="s">
        <v>1</v>
      </c>
      <c r="C82" s="47"/>
      <c r="D82" s="70"/>
      <c r="F82" s="57" t="s">
        <v>63</v>
      </c>
      <c r="G82" s="65"/>
    </row>
    <row r="83" spans="1:13" ht="40.15" customHeight="1" x14ac:dyDescent="0.45">
      <c r="B83" s="21" t="s">
        <v>2</v>
      </c>
      <c r="C83" s="47"/>
      <c r="D83" s="70"/>
      <c r="F83" s="57"/>
      <c r="G83" s="65"/>
    </row>
    <row r="84" spans="1:13" ht="40.15" customHeight="1" x14ac:dyDescent="0.45">
      <c r="B84" s="21" t="s">
        <v>3</v>
      </c>
      <c r="C84" s="48"/>
      <c r="D84" s="71"/>
      <c r="F84" s="57"/>
      <c r="G84" s="66"/>
    </row>
    <row r="85" spans="1:13" ht="40.15" customHeight="1" x14ac:dyDescent="0.45">
      <c r="B85" s="21"/>
      <c r="C85" s="18"/>
      <c r="D85" s="18"/>
      <c r="F85" s="57"/>
      <c r="G85" s="18"/>
    </row>
    <row r="86" spans="1:13" ht="40.15" customHeight="1" x14ac:dyDescent="0.45">
      <c r="B86" s="21" t="s">
        <v>4</v>
      </c>
      <c r="C86" s="36" t="s">
        <v>72</v>
      </c>
      <c r="D86" s="64" t="s">
        <v>70</v>
      </c>
      <c r="F86" s="51" t="s">
        <v>81</v>
      </c>
      <c r="G86" s="76" t="s">
        <v>75</v>
      </c>
    </row>
    <row r="87" spans="1:13" ht="40.15" customHeight="1" x14ac:dyDescent="0.45">
      <c r="B87" s="21" t="s">
        <v>5</v>
      </c>
      <c r="C87" s="37"/>
      <c r="D87" s="65"/>
      <c r="F87" s="52"/>
      <c r="G87" s="77"/>
    </row>
    <row r="88" spans="1:13" ht="40.15" customHeight="1" x14ac:dyDescent="0.45">
      <c r="B88" s="21" t="s">
        <v>6</v>
      </c>
      <c r="C88" s="44" t="s">
        <v>71</v>
      </c>
      <c r="D88" s="65"/>
      <c r="F88" s="52"/>
      <c r="G88" s="77"/>
    </row>
    <row r="89" spans="1:13" ht="40.15" customHeight="1" x14ac:dyDescent="0.45">
      <c r="B89" s="21" t="s">
        <v>7</v>
      </c>
      <c r="C89" s="45"/>
      <c r="D89" s="66"/>
      <c r="F89" s="53"/>
      <c r="G89" s="78"/>
    </row>
    <row r="90" spans="1:13" ht="40.15" customHeight="1" x14ac:dyDescent="0.45"/>
    <row r="91" spans="1:13" ht="40.15" customHeight="1" x14ac:dyDescent="0.45">
      <c r="A91" s="4" t="s">
        <v>19</v>
      </c>
      <c r="B91" s="21" t="s">
        <v>18</v>
      </c>
      <c r="C91" s="20">
        <v>14</v>
      </c>
      <c r="D91" s="20">
        <v>15</v>
      </c>
      <c r="F91" s="20">
        <v>14</v>
      </c>
      <c r="G91" s="20">
        <v>15</v>
      </c>
    </row>
    <row r="92" spans="1:13" ht="40.15" customHeight="1" x14ac:dyDescent="0.45">
      <c r="B92" s="21" t="s">
        <v>0</v>
      </c>
      <c r="C92" s="8"/>
      <c r="D92" s="69" t="s">
        <v>92</v>
      </c>
      <c r="F92" s="8"/>
      <c r="G92" s="51" t="s">
        <v>96</v>
      </c>
      <c r="K92" s="49"/>
      <c r="L92" s="10"/>
    </row>
    <row r="93" spans="1:13" ht="40.15" customHeight="1" x14ac:dyDescent="0.45">
      <c r="B93" s="21" t="s">
        <v>1</v>
      </c>
      <c r="C93" s="38" t="s">
        <v>93</v>
      </c>
      <c r="D93" s="70"/>
      <c r="F93" s="8"/>
      <c r="G93" s="52"/>
      <c r="K93" s="49"/>
      <c r="L93" s="10"/>
    </row>
    <row r="94" spans="1:13" ht="40.15" customHeight="1" x14ac:dyDescent="0.45">
      <c r="B94" s="21" t="s">
        <v>2</v>
      </c>
      <c r="C94" s="39"/>
      <c r="D94" s="70"/>
      <c r="F94" s="34" t="s">
        <v>62</v>
      </c>
      <c r="G94" s="52"/>
    </row>
    <row r="95" spans="1:13" ht="40.15" customHeight="1" x14ac:dyDescent="0.45">
      <c r="B95" s="21" t="s">
        <v>3</v>
      </c>
      <c r="C95" s="40"/>
      <c r="D95" s="71"/>
      <c r="F95" s="35"/>
      <c r="G95" s="53"/>
      <c r="M95" s="2" t="s">
        <v>29</v>
      </c>
    </row>
    <row r="96" spans="1:13" ht="40.15" customHeight="1" x14ac:dyDescent="0.45">
      <c r="B96" s="23"/>
      <c r="C96" s="18"/>
      <c r="D96" s="18"/>
      <c r="F96" s="58" t="s">
        <v>64</v>
      </c>
      <c r="G96" s="18"/>
    </row>
    <row r="97" spans="1:7" ht="40.15" customHeight="1" x14ac:dyDescent="0.45">
      <c r="B97" s="21" t="s">
        <v>4</v>
      </c>
      <c r="C97" s="51" t="s">
        <v>94</v>
      </c>
      <c r="D97" s="36" t="s">
        <v>80</v>
      </c>
      <c r="F97" s="59"/>
      <c r="G97" s="51" t="s">
        <v>97</v>
      </c>
    </row>
    <row r="98" spans="1:7" ht="40.15" customHeight="1" x14ac:dyDescent="0.45">
      <c r="B98" s="21" t="s">
        <v>5</v>
      </c>
      <c r="C98" s="52"/>
      <c r="D98" s="37"/>
      <c r="F98" s="60"/>
      <c r="G98" s="52"/>
    </row>
    <row r="99" spans="1:7" ht="40.15" customHeight="1" x14ac:dyDescent="0.45">
      <c r="B99" s="21" t="s">
        <v>6</v>
      </c>
      <c r="C99" s="52"/>
      <c r="D99" s="8"/>
      <c r="F99" s="74" t="s">
        <v>95</v>
      </c>
      <c r="G99" s="52"/>
    </row>
    <row r="100" spans="1:7" ht="40.15" customHeight="1" x14ac:dyDescent="0.45">
      <c r="B100" s="21" t="s">
        <v>7</v>
      </c>
      <c r="C100" s="53"/>
      <c r="D100" s="8"/>
      <c r="F100" s="75"/>
      <c r="G100" s="53"/>
    </row>
    <row r="101" spans="1:7" ht="40.15" customHeight="1" x14ac:dyDescent="0.45"/>
    <row r="102" spans="1:7" ht="40.15" customHeight="1" x14ac:dyDescent="0.45">
      <c r="A102" s="4" t="s">
        <v>20</v>
      </c>
      <c r="B102" s="21" t="s">
        <v>18</v>
      </c>
      <c r="C102" s="24">
        <v>21</v>
      </c>
      <c r="D102" s="24">
        <v>22</v>
      </c>
      <c r="F102" s="24">
        <v>21</v>
      </c>
      <c r="G102" s="24">
        <v>22</v>
      </c>
    </row>
    <row r="103" spans="1:7" ht="40.15" customHeight="1" x14ac:dyDescent="0.45">
      <c r="A103" s="6"/>
      <c r="B103" s="21" t="s">
        <v>0</v>
      </c>
      <c r="C103" s="8"/>
      <c r="D103" s="69" t="s">
        <v>92</v>
      </c>
      <c r="F103" s="76" t="s">
        <v>75</v>
      </c>
      <c r="G103" s="51" t="s">
        <v>96</v>
      </c>
    </row>
    <row r="104" spans="1:7" ht="40.15" customHeight="1" x14ac:dyDescent="0.45">
      <c r="B104" s="21" t="s">
        <v>1</v>
      </c>
      <c r="C104" s="8"/>
      <c r="D104" s="70"/>
      <c r="F104" s="77"/>
      <c r="G104" s="52"/>
    </row>
    <row r="105" spans="1:7" ht="40.15" customHeight="1" x14ac:dyDescent="0.45">
      <c r="B105" s="21" t="s">
        <v>2</v>
      </c>
      <c r="C105" s="8"/>
      <c r="D105" s="70"/>
      <c r="F105" s="77"/>
      <c r="G105" s="52"/>
    </row>
    <row r="106" spans="1:7" ht="40.15" customHeight="1" x14ac:dyDescent="0.45">
      <c r="B106" s="21" t="s">
        <v>3</v>
      </c>
      <c r="C106" s="8"/>
      <c r="D106" s="71"/>
      <c r="F106" s="78"/>
      <c r="G106" s="53"/>
    </row>
    <row r="107" spans="1:7" ht="40.15" customHeight="1" x14ac:dyDescent="0.45">
      <c r="B107" s="23"/>
      <c r="C107" s="31"/>
      <c r="D107" s="18"/>
      <c r="F107" s="18"/>
      <c r="G107" s="18"/>
    </row>
    <row r="108" spans="1:7" ht="40.15" customHeight="1" x14ac:dyDescent="0.45">
      <c r="B108" s="21" t="s">
        <v>4</v>
      </c>
      <c r="C108" s="36" t="s">
        <v>80</v>
      </c>
      <c r="D108" s="36" t="s">
        <v>80</v>
      </c>
      <c r="F108" s="64" t="s">
        <v>90</v>
      </c>
      <c r="G108" s="51" t="s">
        <v>97</v>
      </c>
    </row>
    <row r="109" spans="1:7" ht="40.15" customHeight="1" x14ac:dyDescent="0.45">
      <c r="B109" s="21" t="s">
        <v>5</v>
      </c>
      <c r="C109" s="37"/>
      <c r="D109" s="37"/>
      <c r="F109" s="65"/>
      <c r="G109" s="52"/>
    </row>
    <row r="110" spans="1:7" ht="40.15" customHeight="1" x14ac:dyDescent="0.45">
      <c r="B110" s="21" t="s">
        <v>6</v>
      </c>
      <c r="C110" s="34" t="s">
        <v>78</v>
      </c>
      <c r="D110" s="8"/>
      <c r="F110" s="65"/>
      <c r="G110" s="52"/>
    </row>
    <row r="111" spans="1:7" ht="40.15" customHeight="1" x14ac:dyDescent="0.45">
      <c r="B111" s="21" t="s">
        <v>7</v>
      </c>
      <c r="C111" s="35"/>
      <c r="D111" s="8"/>
      <c r="F111" s="66"/>
      <c r="G111" s="53"/>
    </row>
    <row r="112" spans="1:7" ht="40.15" customHeight="1" x14ac:dyDescent="0.45"/>
    <row r="113" spans="1:11" ht="40.15" customHeight="1" x14ac:dyDescent="0.45">
      <c r="A113" s="4" t="s">
        <v>67</v>
      </c>
      <c r="B113" s="21" t="s">
        <v>18</v>
      </c>
      <c r="C113" s="24">
        <v>28</v>
      </c>
      <c r="D113" s="24">
        <v>29</v>
      </c>
      <c r="F113" s="24">
        <v>28</v>
      </c>
      <c r="G113" s="24">
        <v>29</v>
      </c>
    </row>
    <row r="114" spans="1:11" ht="40.15" customHeight="1" x14ac:dyDescent="0.45">
      <c r="A114" s="6"/>
      <c r="B114" s="21" t="s">
        <v>0</v>
      </c>
      <c r="C114" s="8"/>
      <c r="D114" s="69" t="s">
        <v>92</v>
      </c>
      <c r="F114" s="8"/>
      <c r="G114" s="8"/>
      <c r="K114" s="2" t="s">
        <v>29</v>
      </c>
    </row>
    <row r="115" spans="1:11" ht="40.15" customHeight="1" x14ac:dyDescent="0.45">
      <c r="B115" s="21" t="s">
        <v>1</v>
      </c>
      <c r="C115" s="8"/>
      <c r="D115" s="70"/>
      <c r="F115" s="79" t="s">
        <v>98</v>
      </c>
      <c r="G115" s="8"/>
    </row>
    <row r="116" spans="1:11" ht="40.15" customHeight="1" x14ac:dyDescent="0.45">
      <c r="B116" s="21" t="s">
        <v>2</v>
      </c>
      <c r="C116" s="8"/>
      <c r="D116" s="70"/>
      <c r="F116" s="80"/>
      <c r="G116" s="8"/>
    </row>
    <row r="117" spans="1:11" ht="40.15" customHeight="1" x14ac:dyDescent="0.45">
      <c r="B117" s="21" t="s">
        <v>3</v>
      </c>
      <c r="C117" s="8"/>
      <c r="D117" s="71"/>
      <c r="F117" s="8"/>
      <c r="G117" s="8"/>
    </row>
    <row r="118" spans="1:11" ht="40.15" customHeight="1" x14ac:dyDescent="0.45">
      <c r="B118" s="23"/>
      <c r="C118" s="18"/>
      <c r="D118" s="18"/>
      <c r="F118" s="51" t="s">
        <v>99</v>
      </c>
      <c r="G118" s="18"/>
    </row>
    <row r="119" spans="1:11" ht="40.15" customHeight="1" x14ac:dyDescent="0.45">
      <c r="B119" s="21" t="s">
        <v>4</v>
      </c>
      <c r="C119" s="8"/>
      <c r="D119" s="8"/>
      <c r="F119" s="52"/>
      <c r="G119" s="8"/>
    </row>
    <row r="120" spans="1:11" ht="40.15" customHeight="1" x14ac:dyDescent="0.45">
      <c r="B120" s="21" t="s">
        <v>5</v>
      </c>
      <c r="C120" s="8"/>
      <c r="D120" s="8"/>
      <c r="F120" s="52"/>
      <c r="G120" s="8"/>
    </row>
    <row r="121" spans="1:11" ht="40.15" customHeight="1" x14ac:dyDescent="0.45">
      <c r="B121" s="21" t="s">
        <v>6</v>
      </c>
      <c r="C121" s="30"/>
      <c r="D121" s="8"/>
      <c r="F121" s="52"/>
      <c r="G121" s="8"/>
    </row>
    <row r="122" spans="1:11" ht="40.15" customHeight="1" x14ac:dyDescent="0.45">
      <c r="B122" s="21" t="s">
        <v>7</v>
      </c>
      <c r="C122" s="30"/>
      <c r="D122" s="8"/>
      <c r="F122" s="53"/>
      <c r="G122" s="8"/>
      <c r="K122" s="19"/>
    </row>
    <row r="123" spans="1:11" ht="40.15" customHeight="1" x14ac:dyDescent="0.45"/>
    <row r="124" spans="1:11" ht="40.15" customHeight="1" x14ac:dyDescent="0.45">
      <c r="A124" s="4" t="s">
        <v>68</v>
      </c>
      <c r="B124" s="21" t="s">
        <v>66</v>
      </c>
      <c r="C124" s="24">
        <v>5</v>
      </c>
      <c r="D124" s="24">
        <v>6</v>
      </c>
      <c r="F124" s="32"/>
      <c r="G124" s="32"/>
    </row>
    <row r="125" spans="1:11" ht="40.15" customHeight="1" x14ac:dyDescent="0.45">
      <c r="A125" s="6"/>
      <c r="B125" s="21" t="s">
        <v>0</v>
      </c>
      <c r="C125" s="8"/>
      <c r="D125" s="69" t="s">
        <v>92</v>
      </c>
    </row>
    <row r="126" spans="1:11" ht="40.15" customHeight="1" x14ac:dyDescent="0.45">
      <c r="B126" s="21" t="s">
        <v>1</v>
      </c>
      <c r="C126" s="8"/>
      <c r="D126" s="70"/>
    </row>
    <row r="127" spans="1:11" ht="40.15" customHeight="1" x14ac:dyDescent="0.45">
      <c r="B127" s="21" t="s">
        <v>2</v>
      </c>
      <c r="C127" s="8"/>
      <c r="D127" s="70"/>
    </row>
    <row r="128" spans="1:11" ht="40.15" customHeight="1" x14ac:dyDescent="0.45">
      <c r="B128" s="21" t="s">
        <v>3</v>
      </c>
      <c r="C128" s="8"/>
      <c r="D128" s="71"/>
    </row>
    <row r="129" spans="2:7" ht="40.15" customHeight="1" x14ac:dyDescent="0.45">
      <c r="B129" s="23"/>
      <c r="C129" s="18"/>
      <c r="D129" s="18"/>
      <c r="F129" s="33"/>
      <c r="G129" s="33"/>
    </row>
    <row r="130" spans="2:7" ht="40.15" customHeight="1" x14ac:dyDescent="0.45">
      <c r="B130" s="21" t="s">
        <v>4</v>
      </c>
      <c r="C130" s="8"/>
      <c r="D130" s="8"/>
    </row>
    <row r="131" spans="2:7" ht="40.15" customHeight="1" x14ac:dyDescent="0.45">
      <c r="B131" s="21" t="s">
        <v>5</v>
      </c>
      <c r="C131" s="8"/>
      <c r="D131" s="8"/>
    </row>
    <row r="132" spans="2:7" x14ac:dyDescent="0.45">
      <c r="B132" s="21" t="s">
        <v>6</v>
      </c>
      <c r="C132" s="8"/>
      <c r="D132" s="8"/>
    </row>
    <row r="133" spans="2:7" x14ac:dyDescent="0.45">
      <c r="B133" s="21" t="s">
        <v>7</v>
      </c>
      <c r="C133" s="8"/>
      <c r="D133" s="8"/>
    </row>
  </sheetData>
  <mergeCells count="100">
    <mergeCell ref="F9:F12"/>
    <mergeCell ref="F20:F23"/>
    <mergeCell ref="F108:F111"/>
    <mergeCell ref="F103:F106"/>
    <mergeCell ref="F118:F122"/>
    <mergeCell ref="G42:G45"/>
    <mergeCell ref="F115:F116"/>
    <mergeCell ref="G92:G95"/>
    <mergeCell ref="G64:G67"/>
    <mergeCell ref="G53:G55"/>
    <mergeCell ref="G103:G106"/>
    <mergeCell ref="F42:F45"/>
    <mergeCell ref="F86:F89"/>
    <mergeCell ref="F53:F55"/>
    <mergeCell ref="G86:G89"/>
    <mergeCell ref="D31:D34"/>
    <mergeCell ref="D42:D45"/>
    <mergeCell ref="D53:D56"/>
    <mergeCell ref="F31:F34"/>
    <mergeCell ref="G59:G62"/>
    <mergeCell ref="G81:G84"/>
    <mergeCell ref="F99:F100"/>
    <mergeCell ref="F75:F78"/>
    <mergeCell ref="F64:F67"/>
    <mergeCell ref="G4:G7"/>
    <mergeCell ref="G15:G18"/>
    <mergeCell ref="G26:G29"/>
    <mergeCell ref="G37:G40"/>
    <mergeCell ref="G48:G51"/>
    <mergeCell ref="G9:G12"/>
    <mergeCell ref="G20:G23"/>
    <mergeCell ref="C4:C7"/>
    <mergeCell ref="C15:C18"/>
    <mergeCell ref="C26:C29"/>
    <mergeCell ref="C48:C51"/>
    <mergeCell ref="C59:C62"/>
    <mergeCell ref="C37:C40"/>
    <mergeCell ref="C33:C34"/>
    <mergeCell ref="C11:C12"/>
    <mergeCell ref="C22:C23"/>
    <mergeCell ref="C44:C45"/>
    <mergeCell ref="C55:C56"/>
    <mergeCell ref="C9:C10"/>
    <mergeCell ref="C20:C21"/>
    <mergeCell ref="C31:C32"/>
    <mergeCell ref="F1:G2"/>
    <mergeCell ref="D37:D40"/>
    <mergeCell ref="D48:D51"/>
    <mergeCell ref="D59:D62"/>
    <mergeCell ref="G31:G34"/>
    <mergeCell ref="D15:D18"/>
    <mergeCell ref="D26:D29"/>
    <mergeCell ref="E1:E1048576"/>
    <mergeCell ref="C1:D2"/>
    <mergeCell ref="D69:D78"/>
    <mergeCell ref="D81:D84"/>
    <mergeCell ref="D92:D95"/>
    <mergeCell ref="D103:D106"/>
    <mergeCell ref="D114:D117"/>
    <mergeCell ref="D125:D128"/>
    <mergeCell ref="G97:G100"/>
    <mergeCell ref="G108:G111"/>
    <mergeCell ref="F94:F95"/>
    <mergeCell ref="D4:D7"/>
    <mergeCell ref="K92:K93"/>
    <mergeCell ref="F60:F63"/>
    <mergeCell ref="F71:F74"/>
    <mergeCell ref="F82:F85"/>
    <mergeCell ref="F96:F98"/>
    <mergeCell ref="F5:F8"/>
    <mergeCell ref="F16:F19"/>
    <mergeCell ref="F27:F30"/>
    <mergeCell ref="F38:F41"/>
    <mergeCell ref="F49:F52"/>
    <mergeCell ref="G69:G78"/>
    <mergeCell ref="D9:D12"/>
    <mergeCell ref="D20:D23"/>
    <mergeCell ref="M50:M53"/>
    <mergeCell ref="K38:K39"/>
    <mergeCell ref="M38:M39"/>
    <mergeCell ref="K40:K41"/>
    <mergeCell ref="K42:K46"/>
    <mergeCell ref="D108:D109"/>
    <mergeCell ref="C64:C65"/>
    <mergeCell ref="C75:C76"/>
    <mergeCell ref="C86:C87"/>
    <mergeCell ref="D97:D98"/>
    <mergeCell ref="C70:C73"/>
    <mergeCell ref="C88:C89"/>
    <mergeCell ref="C81:C84"/>
    <mergeCell ref="C66:C67"/>
    <mergeCell ref="C77:C78"/>
    <mergeCell ref="D64:D67"/>
    <mergeCell ref="D86:D89"/>
    <mergeCell ref="C97:C100"/>
    <mergeCell ref="C110:C111"/>
    <mergeCell ref="C42:C43"/>
    <mergeCell ref="C53:C54"/>
    <mergeCell ref="C108:C109"/>
    <mergeCell ref="C93:C9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28" orientation="portrait" r:id="rId1"/>
  <rowBreaks count="1" manualBreakCount="1">
    <brk id="67" max="16383" man="1"/>
  </rowBreaks>
  <colBreaks count="2" manualBreakCount="2">
    <brk id="10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2024_2025_1</vt:lpstr>
      <vt:lpstr>Munka1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2024-08-27T13:32:11Z</cp:lastPrinted>
  <dcterms:created xsi:type="dcterms:W3CDTF">2020-09-11T07:29:18Z</dcterms:created>
  <dcterms:modified xsi:type="dcterms:W3CDTF">2024-08-27T13:34:25Z</dcterms:modified>
</cp:coreProperties>
</file>