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yörgyi\Desktop\"/>
    </mc:Choice>
  </mc:AlternateContent>
  <xr:revisionPtr revIDLastSave="0" documentId="13_ncr:1_{E0AE21FE-6BF2-47DD-97FA-F7141DFF93C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3_2024_1" sheetId="3" r:id="rId1"/>
    <sheet name="nyomtatni" sheetId="4" r:id="rId2"/>
    <sheet name="Munka2" sheetId="5" r:id="rId3"/>
    <sheet name="Munka1" sheetId="2" state="hidden" r:id="rId4"/>
  </sheets>
  <definedNames>
    <definedName name="_xlnm.Print_Area" localSheetId="1">nyomtatni!$A$1:$X$122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" i="4" l="1"/>
  <c r="Y18" i="4"/>
  <c r="M18" i="4"/>
  <c r="Y17" i="4"/>
  <c r="M17" i="4"/>
  <c r="Y16" i="4"/>
  <c r="M16" i="4"/>
  <c r="Y15" i="4"/>
  <c r="M15" i="4"/>
  <c r="Y14" i="4"/>
  <c r="M14" i="4"/>
  <c r="Y11" i="4"/>
  <c r="M11" i="4"/>
  <c r="Y10" i="4"/>
  <c r="M10" i="4"/>
  <c r="Y9" i="4"/>
  <c r="M9" i="4"/>
  <c r="Y8" i="4"/>
  <c r="M8" i="4"/>
  <c r="Y7" i="4"/>
  <c r="M7" i="4"/>
  <c r="Y6" i="4"/>
  <c r="M6" i="4"/>
  <c r="M5" i="4"/>
  <c r="Y18" i="3"/>
  <c r="M18" i="3"/>
  <c r="Y17" i="3"/>
  <c r="M17" i="3"/>
  <c r="Y16" i="3"/>
  <c r="M16" i="3"/>
  <c r="Y15" i="3"/>
  <c r="M15" i="3"/>
  <c r="Y14" i="3"/>
  <c r="M14" i="3"/>
  <c r="Y11" i="3"/>
  <c r="M11" i="3"/>
  <c r="Y10" i="3"/>
  <c r="M10" i="3"/>
  <c r="Y9" i="3"/>
  <c r="M9" i="3"/>
  <c r="Y8" i="3"/>
  <c r="M8" i="3"/>
  <c r="Y7" i="3"/>
  <c r="M7" i="3"/>
  <c r="Y6" i="3"/>
  <c r="M6" i="3"/>
  <c r="Y5" i="3"/>
  <c r="M5" i="3"/>
</calcChain>
</file>

<file path=xl/sharedStrings.xml><?xml version="1.0" encoding="utf-8"?>
<sst xmlns="http://schemas.openxmlformats.org/spreadsheetml/2006/main" count="483" uniqueCount="82">
  <si>
    <t>8-9</t>
  </si>
  <si>
    <t>9-10</t>
  </si>
  <si>
    <t>10-11</t>
  </si>
  <si>
    <t>11-12</t>
  </si>
  <si>
    <t>13-14</t>
  </si>
  <si>
    <t>14-15</t>
  </si>
  <si>
    <t>15-16</t>
  </si>
  <si>
    <t>16-17</t>
  </si>
  <si>
    <t>szeptember</t>
  </si>
  <si>
    <t>október</t>
  </si>
  <si>
    <t>1. hét</t>
  </si>
  <si>
    <t>2. hét</t>
  </si>
  <si>
    <t>3. hét</t>
  </si>
  <si>
    <t>4. hét</t>
  </si>
  <si>
    <t>5. hét</t>
  </si>
  <si>
    <t>6. hét</t>
  </si>
  <si>
    <t>7. hét</t>
  </si>
  <si>
    <t>8. hét</t>
  </si>
  <si>
    <t>november</t>
  </si>
  <si>
    <t>9. hét</t>
  </si>
  <si>
    <t>10. hét</t>
  </si>
  <si>
    <t>Növényvédelmi kémia</t>
  </si>
  <si>
    <t>ea</t>
  </si>
  <si>
    <t>gy</t>
  </si>
  <si>
    <t>Növényvédelmi géptan</t>
  </si>
  <si>
    <t>Növénykórtan I</t>
  </si>
  <si>
    <t>összesen</t>
  </si>
  <si>
    <t>Növényvédelmi ökológia</t>
  </si>
  <si>
    <t>Növényvédelmi állattan I.</t>
  </si>
  <si>
    <t>Növénykórtan III.</t>
  </si>
  <si>
    <t>Növényvédelmi állattan III.</t>
  </si>
  <si>
    <t xml:space="preserve"> </t>
  </si>
  <si>
    <t>Növénykórtan III. 227</t>
  </si>
  <si>
    <t>Plusz hét</t>
  </si>
  <si>
    <t>plusz hét</t>
  </si>
  <si>
    <t>I. évfolyam</t>
  </si>
  <si>
    <t>II. évfolyam</t>
  </si>
  <si>
    <t>oktató</t>
  </si>
  <si>
    <t>Balláné Dr. Kovács Andrea</t>
  </si>
  <si>
    <t>Dr. Kövics György</t>
  </si>
  <si>
    <t>Dr. Nagy Antal</t>
  </si>
  <si>
    <t>Szilágyi Arnold</t>
  </si>
  <si>
    <t>Dr. Legoza József</t>
  </si>
  <si>
    <t>Dr. Radócz László</t>
  </si>
  <si>
    <t>Gyomnövények biológiája és ökológiája I.</t>
  </si>
  <si>
    <t>Munka és humánegészségügy</t>
  </si>
  <si>
    <t>Gyomirtás és gyomszabályozás</t>
  </si>
  <si>
    <t>Integrált növényvédelem és minőségbiztosítás I.</t>
  </si>
  <si>
    <t>Biol növényvédelem és biotechnológia II.</t>
  </si>
  <si>
    <t>Növényvédelmi ökológia 225</t>
  </si>
  <si>
    <t>Növényvédelmi állattan I. 225</t>
  </si>
  <si>
    <t>Növénykórtan I 227</t>
  </si>
  <si>
    <t>Integrált növényvédelem és minőségbiztosítás I. 227</t>
  </si>
  <si>
    <t>Gyomirtás és gyomszabályozás Dávid István 225</t>
  </si>
  <si>
    <t>Biol növényvédelem és biotechnológia II. 227</t>
  </si>
  <si>
    <t>Gyomirtás és gyomszabályozás Szilágyi Arnold 227</t>
  </si>
  <si>
    <t>Gyomirtás és gyomszabályozás Dávid István 227</t>
  </si>
  <si>
    <t>Növényvédelmi állattan III. 225</t>
  </si>
  <si>
    <t>Biol növényvédelem és biotechnológia II. 225</t>
  </si>
  <si>
    <t>Növényvédelmi kémia 225</t>
  </si>
  <si>
    <t>Dr. Illés Árpád</t>
  </si>
  <si>
    <t>Növényvédelmi géptan Gépszín</t>
  </si>
  <si>
    <t>Munka és humánegészségügy 227</t>
  </si>
  <si>
    <t>Növényvédelmi ökológia 227</t>
  </si>
  <si>
    <t>Gyomnövények biológiája és ökológiája I. 225</t>
  </si>
  <si>
    <t>Szilágyi Arnold 21 vendégoktatók: Tóth Elemér 2 Dávid István 12</t>
  </si>
  <si>
    <t>Integrált növényvédelem és minőségbiztosítás I. 6. ea</t>
  </si>
  <si>
    <t>Biol növényvédelem és biotechnológia II. 6 ea</t>
  </si>
  <si>
    <t>Biol növényvédelem és biotechnológia II. 6.ea</t>
  </si>
  <si>
    <t>Gyomirtás és gyomszabályozás Tóth Elemér 227</t>
  </si>
  <si>
    <t>Integrált növényvédelem és minőségbiztosítás I. 6 ea</t>
  </si>
  <si>
    <t>Gyomirtás és gyomszabályozás Szilágyi Arnold 6 ea</t>
  </si>
  <si>
    <t>Gyomnövények biológiája és ökológiája I. 6 ea</t>
  </si>
  <si>
    <t>Integrált növényvédelem és minőségbiztosítás I. 7 ea</t>
  </si>
  <si>
    <t>Növényvédelmi kémia 227</t>
  </si>
  <si>
    <t>Növényvédelmi állattan III. 227</t>
  </si>
  <si>
    <t>Növénykórtan III. 225</t>
  </si>
  <si>
    <t>Szanyi Kálmán</t>
  </si>
  <si>
    <t>Dr. Nagy Antal 15 óra Szanyi Kálmán 10 óra</t>
  </si>
  <si>
    <t>Integrált növényvédelem és minőségbiztosítás I. 7ea</t>
  </si>
  <si>
    <t>Növénykórtan I 7ea</t>
  </si>
  <si>
    <t>össz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</si>
</sst>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48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sz val="48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2" fillId="2" borderId="0" xfId="0" applyFont="1" applyFill="1"/>
    <xf numFmtId="16" fontId="2" fillId="0" borderId="0" xfId="0" applyNumberFormat="1" applyFont="1"/>
    <xf numFmtId="0" fontId="3" fillId="0" borderId="0" xfId="0" applyFont="1"/>
    <xf numFmtId="49" fontId="3" fillId="2" borderId="15" xfId="0" applyNumberFormat="1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3" fillId="2" borderId="13" xfId="0" applyNumberFormat="1" applyFont="1" applyFill="1" applyBorder="1"/>
    <xf numFmtId="0" fontId="3" fillId="3" borderId="13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49" fontId="3" fillId="2" borderId="17" xfId="0" applyNumberFormat="1" applyFont="1" applyFill="1" applyBorder="1"/>
    <xf numFmtId="49" fontId="3" fillId="2" borderId="5" xfId="0" applyNumberFormat="1" applyFont="1" applyFill="1" applyBorder="1"/>
    <xf numFmtId="49" fontId="3" fillId="2" borderId="20" xfId="0" applyNumberFormat="1" applyFont="1" applyFill="1" applyBorder="1"/>
    <xf numFmtId="0" fontId="3" fillId="0" borderId="6" xfId="0" applyFont="1" applyBorder="1"/>
    <xf numFmtId="49" fontId="3" fillId="2" borderId="1" xfId="0" applyNumberFormat="1" applyFont="1" applyFill="1" applyBorder="1"/>
    <xf numFmtId="0" fontId="4" fillId="0" borderId="24" xfId="0" applyFont="1" applyBorder="1"/>
    <xf numFmtId="0" fontId="4" fillId="0" borderId="2" xfId="0" applyFont="1" applyBorder="1"/>
    <xf numFmtId="49" fontId="3" fillId="3" borderId="13" xfId="0" applyNumberFormat="1" applyFont="1" applyFill="1" applyBorder="1"/>
    <xf numFmtId="0" fontId="3" fillId="3" borderId="6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4" fillId="2" borderId="24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3" fillId="10" borderId="6" xfId="0" applyFont="1" applyFill="1" applyBorder="1"/>
    <xf numFmtId="0" fontId="3" fillId="5" borderId="6" xfId="0" applyFont="1" applyFill="1" applyBorder="1"/>
    <xf numFmtId="0" fontId="3" fillId="4" borderId="6" xfId="0" applyFont="1" applyFill="1" applyBorder="1"/>
    <xf numFmtId="0" fontId="3" fillId="7" borderId="6" xfId="0" applyFont="1" applyFill="1" applyBorder="1"/>
    <xf numFmtId="0" fontId="3" fillId="9" borderId="6" xfId="0" applyFont="1" applyFill="1" applyBorder="1"/>
    <xf numFmtId="0" fontId="3" fillId="6" borderId="6" xfId="0" applyFont="1" applyFill="1" applyBorder="1"/>
    <xf numFmtId="0" fontId="7" fillId="8" borderId="6" xfId="0" applyFont="1" applyFill="1" applyBorder="1"/>
    <xf numFmtId="0" fontId="3" fillId="2" borderId="6" xfId="0" applyFont="1" applyFill="1" applyBorder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3" fillId="0" borderId="25" xfId="0" applyFont="1" applyBorder="1"/>
    <xf numFmtId="0" fontId="8" fillId="3" borderId="6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2" fillId="3" borderId="13" xfId="0" applyFont="1" applyFill="1" applyBorder="1" applyAlignment="1">
      <alignment wrapText="1"/>
    </xf>
    <xf numFmtId="0" fontId="2" fillId="2" borderId="12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3" borderId="6" xfId="0" applyFont="1" applyFill="1" applyBorder="1"/>
    <xf numFmtId="0" fontId="5" fillId="0" borderId="26" xfId="0" applyFont="1" applyBorder="1" applyAlignment="1">
      <alignment vertical="center" wrapText="1"/>
    </xf>
    <xf numFmtId="0" fontId="3" fillId="0" borderId="14" xfId="0" applyFont="1" applyBorder="1"/>
    <xf numFmtId="0" fontId="3" fillId="0" borderId="26" xfId="0" applyFont="1" applyBorder="1"/>
    <xf numFmtId="0" fontId="3" fillId="0" borderId="13" xfId="0" applyFont="1" applyBorder="1"/>
    <xf numFmtId="0" fontId="8" fillId="3" borderId="12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0" borderId="29" xfId="0" applyFont="1" applyBorder="1"/>
    <xf numFmtId="0" fontId="3" fillId="0" borderId="17" xfId="0" applyFont="1" applyBorder="1"/>
    <xf numFmtId="0" fontId="3" fillId="3" borderId="14" xfId="0" applyFont="1" applyFill="1" applyBorder="1"/>
    <xf numFmtId="0" fontId="3" fillId="3" borderId="13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4" fillId="0" borderId="1" xfId="0" applyFont="1" applyBorder="1"/>
    <xf numFmtId="49" fontId="3" fillId="2" borderId="3" xfId="0" applyNumberFormat="1" applyFont="1" applyFill="1" applyBorder="1"/>
    <xf numFmtId="0" fontId="4" fillId="0" borderId="4" xfId="0" applyFont="1" applyBorder="1"/>
    <xf numFmtId="0" fontId="8" fillId="0" borderId="0" xfId="0" applyFont="1"/>
    <xf numFmtId="0" fontId="8" fillId="0" borderId="6" xfId="0" applyFont="1" applyBorder="1"/>
    <xf numFmtId="0" fontId="8" fillId="3" borderId="6" xfId="0" applyFont="1" applyFill="1" applyBorder="1"/>
    <xf numFmtId="0" fontId="10" fillId="0" borderId="0" xfId="0" applyFont="1"/>
    <xf numFmtId="0" fontId="10" fillId="0" borderId="6" xfId="0" applyFont="1" applyBorder="1"/>
    <xf numFmtId="0" fontId="10" fillId="2" borderId="6" xfId="0" applyFont="1" applyFill="1" applyBorder="1"/>
    <xf numFmtId="0" fontId="10" fillId="2" borderId="0" xfId="0" applyFont="1" applyFill="1"/>
    <xf numFmtId="0" fontId="10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4" xfId="0" applyFont="1" applyFill="1" applyBorder="1" applyAlignment="1">
      <alignment vertical="center" wrapText="1"/>
    </xf>
    <xf numFmtId="0" fontId="12" fillId="0" borderId="0" xfId="0" applyFont="1"/>
    <xf numFmtId="0" fontId="12" fillId="2" borderId="0" xfId="0" applyFont="1" applyFill="1"/>
    <xf numFmtId="0" fontId="13" fillId="0" borderId="0" xfId="0" applyFont="1"/>
    <xf numFmtId="49" fontId="13" fillId="2" borderId="1" xfId="0" applyNumberFormat="1" applyFont="1" applyFill="1" applyBorder="1"/>
    <xf numFmtId="0" fontId="14" fillId="2" borderId="24" xfId="0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49" fontId="13" fillId="2" borderId="13" xfId="0" applyNumberFormat="1" applyFont="1" applyFill="1" applyBorder="1"/>
    <xf numFmtId="0" fontId="13" fillId="0" borderId="13" xfId="0" applyFont="1" applyBorder="1"/>
    <xf numFmtId="0" fontId="13" fillId="0" borderId="14" xfId="0" applyFont="1" applyBorder="1"/>
    <xf numFmtId="0" fontId="13" fillId="3" borderId="6" xfId="0" applyFont="1" applyFill="1" applyBorder="1" applyAlignment="1">
      <alignment wrapText="1"/>
    </xf>
    <xf numFmtId="0" fontId="13" fillId="3" borderId="12" xfId="0" applyFont="1" applyFill="1" applyBorder="1" applyAlignment="1">
      <alignment wrapText="1"/>
    </xf>
    <xf numFmtId="0" fontId="13" fillId="3" borderId="13" xfId="0" applyFont="1" applyFill="1" applyBorder="1" applyAlignment="1">
      <alignment wrapText="1"/>
    </xf>
    <xf numFmtId="0" fontId="13" fillId="3" borderId="14" xfId="0" applyFont="1" applyFill="1" applyBorder="1" applyAlignment="1">
      <alignment wrapText="1"/>
    </xf>
    <xf numFmtId="0" fontId="13" fillId="0" borderId="6" xfId="0" applyFont="1" applyBorder="1"/>
    <xf numFmtId="49" fontId="13" fillId="2" borderId="17" xfId="0" applyNumberFormat="1" applyFont="1" applyFill="1" applyBorder="1"/>
    <xf numFmtId="0" fontId="13" fillId="0" borderId="25" xfId="0" applyFont="1" applyBorder="1"/>
    <xf numFmtId="0" fontId="13" fillId="0" borderId="26" xfId="0" applyFont="1" applyBorder="1"/>
    <xf numFmtId="49" fontId="13" fillId="2" borderId="15" xfId="0" applyNumberFormat="1" applyFont="1" applyFill="1" applyBorder="1"/>
    <xf numFmtId="0" fontId="14" fillId="2" borderId="15" xfId="0" applyFont="1" applyFill="1" applyBorder="1" applyAlignment="1">
      <alignment wrapText="1"/>
    </xf>
    <xf numFmtId="0" fontId="14" fillId="2" borderId="16" xfId="0" applyFont="1" applyFill="1" applyBorder="1" applyAlignment="1">
      <alignment wrapText="1"/>
    </xf>
    <xf numFmtId="0" fontId="14" fillId="2" borderId="3" xfId="0" applyFont="1" applyFill="1" applyBorder="1" applyAlignment="1">
      <alignment wrapText="1"/>
    </xf>
    <xf numFmtId="0" fontId="14" fillId="2" borderId="4" xfId="0" applyFont="1" applyFill="1" applyBorder="1" applyAlignment="1">
      <alignment wrapText="1"/>
    </xf>
    <xf numFmtId="0" fontId="13" fillId="2" borderId="0" xfId="0" applyFont="1" applyFill="1"/>
    <xf numFmtId="49" fontId="13" fillId="2" borderId="5" xfId="0" applyNumberFormat="1" applyFont="1" applyFill="1" applyBorder="1"/>
    <xf numFmtId="0" fontId="13" fillId="3" borderId="14" xfId="0" applyFont="1" applyFill="1" applyBorder="1" applyAlignment="1">
      <alignment vertical="center" wrapText="1"/>
    </xf>
    <xf numFmtId="49" fontId="13" fillId="2" borderId="20" xfId="0" applyNumberFormat="1" applyFont="1" applyFill="1" applyBorder="1"/>
    <xf numFmtId="0" fontId="13" fillId="0" borderId="17" xfId="0" applyFont="1" applyBorder="1"/>
    <xf numFmtId="0" fontId="13" fillId="2" borderId="12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13" fillId="3" borderId="14" xfId="0" applyFont="1" applyFill="1" applyBorder="1"/>
    <xf numFmtId="0" fontId="13" fillId="0" borderId="6" xfId="0" applyFont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49" fontId="13" fillId="3" borderId="13" xfId="0" applyNumberFormat="1" applyFont="1" applyFill="1" applyBorder="1"/>
    <xf numFmtId="0" fontId="13" fillId="3" borderId="6" xfId="0" applyFont="1" applyFill="1" applyBorder="1"/>
    <xf numFmtId="0" fontId="13" fillId="0" borderId="17" xfId="0" applyFont="1" applyBorder="1" applyAlignment="1">
      <alignment vertical="center" wrapText="1"/>
    </xf>
    <xf numFmtId="0" fontId="14" fillId="0" borderId="24" xfId="0" applyFont="1" applyBorder="1"/>
    <xf numFmtId="0" fontId="14" fillId="0" borderId="2" xfId="0" applyFont="1" applyBorder="1"/>
    <xf numFmtId="0" fontId="14" fillId="0" borderId="1" xfId="0" applyFont="1" applyBorder="1"/>
    <xf numFmtId="16" fontId="13" fillId="0" borderId="0" xfId="0" applyNumberFormat="1" applyFont="1"/>
    <xf numFmtId="49" fontId="13" fillId="2" borderId="3" xfId="0" applyNumberFormat="1" applyFont="1" applyFill="1" applyBorder="1"/>
    <xf numFmtId="0" fontId="14" fillId="0" borderId="4" xfId="0" applyFont="1" applyBorder="1"/>
    <xf numFmtId="0" fontId="13" fillId="0" borderId="29" xfId="0" applyFont="1" applyBorder="1"/>
    <xf numFmtId="0" fontId="13" fillId="3" borderId="27" xfId="0" applyFont="1" applyFill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4" fillId="0" borderId="6" xfId="0" applyFont="1" applyBorder="1" applyAlignment="1">
      <alignment horizontal="center"/>
    </xf>
    <xf numFmtId="0" fontId="13" fillId="5" borderId="6" xfId="0" applyFont="1" applyFill="1" applyBorder="1"/>
    <xf numFmtId="0" fontId="13" fillId="4" borderId="6" xfId="0" applyFont="1" applyFill="1" applyBorder="1"/>
    <xf numFmtId="0" fontId="13" fillId="10" borderId="6" xfId="0" applyFont="1" applyFill="1" applyBorder="1"/>
    <xf numFmtId="0" fontId="13" fillId="7" borderId="6" xfId="0" applyFont="1" applyFill="1" applyBorder="1"/>
    <xf numFmtId="0" fontId="13" fillId="9" borderId="6" xfId="0" applyFont="1" applyFill="1" applyBorder="1"/>
    <xf numFmtId="0" fontId="13" fillId="6" borderId="6" xfId="0" applyFont="1" applyFill="1" applyBorder="1"/>
    <xf numFmtId="0" fontId="15" fillId="8" borderId="6" xfId="0" applyFont="1" applyFill="1" applyBorder="1"/>
    <xf numFmtId="0" fontId="13" fillId="2" borderId="6" xfId="0" applyFont="1" applyFill="1" applyBorder="1"/>
    <xf numFmtId="0" fontId="10" fillId="0" borderId="0" xfId="0" applyFont="1" applyAlignment="1">
      <alignment wrapText="1"/>
    </xf>
    <xf numFmtId="0" fontId="13" fillId="0" borderId="6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2" borderId="6" xfId="0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8" fillId="0" borderId="6" xfId="0" applyFont="1" applyBorder="1" applyAlignment="1">
      <alignment wrapText="1"/>
    </xf>
    <xf numFmtId="0" fontId="8" fillId="13" borderId="6" xfId="0" applyFont="1" applyFill="1" applyBorder="1"/>
    <xf numFmtId="0" fontId="8" fillId="13" borderId="6" xfId="0" applyFont="1" applyFill="1" applyBorder="1" applyAlignment="1">
      <alignment wrapText="1"/>
    </xf>
    <xf numFmtId="0" fontId="0" fillId="13" borderId="0" xfId="0" applyFill="1"/>
    <xf numFmtId="0" fontId="0" fillId="3" borderId="0" xfId="0" applyFill="1"/>
    <xf numFmtId="0" fontId="4" fillId="2" borderId="31" xfId="0" applyFont="1" applyFill="1" applyBorder="1" applyAlignment="1">
      <alignment wrapText="1"/>
    </xf>
    <xf numFmtId="0" fontId="4" fillId="2" borderId="32" xfId="0" applyFont="1" applyFill="1" applyBorder="1" applyAlignment="1">
      <alignment wrapText="1"/>
    </xf>
    <xf numFmtId="0" fontId="8" fillId="3" borderId="27" xfId="0" applyFont="1" applyFill="1" applyBorder="1" applyAlignment="1">
      <alignment wrapText="1"/>
    </xf>
    <xf numFmtId="0" fontId="3" fillId="0" borderId="15" xfId="0" applyFont="1" applyBorder="1"/>
    <xf numFmtId="0" fontId="3" fillId="0" borderId="16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7" borderId="14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3" fillId="10" borderId="25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10" borderId="19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3" fillId="10" borderId="26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9" borderId="22" xfId="0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center" vertical="center" wrapText="1"/>
    </xf>
    <xf numFmtId="0" fontId="6" fillId="11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0" borderId="19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3" fillId="9" borderId="21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 wrapText="1"/>
    </xf>
    <xf numFmtId="0" fontId="13" fillId="9" borderId="22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13" fillId="9" borderId="14" xfId="0" applyFont="1" applyFill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center" vertical="center" wrapText="1"/>
    </xf>
    <xf numFmtId="0" fontId="13" fillId="10" borderId="25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3" fillId="10" borderId="26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25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12" borderId="13" xfId="0" applyFont="1" applyFill="1" applyBorder="1" applyAlignment="1">
      <alignment horizontal="center" vertical="center" wrapText="1"/>
    </xf>
    <xf numFmtId="0" fontId="13" fillId="12" borderId="17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9" borderId="26" xfId="0" applyFont="1" applyFill="1" applyBorder="1" applyAlignment="1">
      <alignment horizontal="center" vertical="center" wrapText="1"/>
    </xf>
    <xf numFmtId="0" fontId="13" fillId="8" borderId="17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13" fillId="10" borderId="18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11" borderId="0" xfId="0" applyFont="1" applyFill="1" applyAlignment="1">
      <alignment horizontal="center"/>
    </xf>
    <xf numFmtId="0" fontId="13" fillId="7" borderId="30" xfId="0" applyFont="1" applyFill="1" applyBorder="1" applyAlignment="1">
      <alignment horizontal="center" vertical="center" wrapText="1"/>
    </xf>
    <xf numFmtId="0" fontId="13" fillId="7" borderId="28" xfId="0" applyFont="1" applyFill="1" applyBorder="1" applyAlignment="1">
      <alignment horizontal="center" vertical="center" wrapText="1"/>
    </xf>
    <xf numFmtId="0" fontId="13" fillId="8" borderId="30" xfId="0" applyFont="1" applyFill="1" applyBorder="1" applyAlignment="1">
      <alignment horizontal="center" vertical="center" wrapText="1"/>
    </xf>
    <xf numFmtId="0" fontId="13" fillId="8" borderId="28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10" borderId="12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5" fillId="0" borderId="0" xfId="0" applyFont="1" applyBorder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9F8B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C29F6-0974-4A1A-BC8F-B856827C8711}">
  <dimension ref="A1:Y123"/>
  <sheetViews>
    <sheetView tabSelected="1" topLeftCell="A100" zoomScale="50" zoomScaleNormal="50" zoomScaleSheetLayoutView="30" workbookViewId="0">
      <selection activeCell="L118" sqref="L118"/>
    </sheetView>
  </sheetViews>
  <sheetFormatPr defaultRowHeight="28.8" x14ac:dyDescent="0.55000000000000004"/>
  <cols>
    <col min="1" max="1" width="13.6640625" style="4" bestFit="1" customWidth="1"/>
    <col min="2" max="2" width="22" style="7" bestFit="1" customWidth="1"/>
    <col min="3" max="3" width="22.6640625" style="7" customWidth="1"/>
    <col min="4" max="4" width="23.33203125" style="7" customWidth="1"/>
    <col min="5" max="5" width="23.33203125" style="200" customWidth="1"/>
    <col min="6" max="6" width="24.21875" style="7" customWidth="1"/>
    <col min="7" max="7" width="22.33203125" style="7" customWidth="1"/>
    <col min="9" max="9" width="82.77734375" style="2" bestFit="1" customWidth="1"/>
    <col min="10" max="10" width="106.5546875" style="2" customWidth="1"/>
    <col min="11" max="11" width="9.21875" style="2" customWidth="1"/>
    <col min="12" max="12" width="8.77734375" style="2" customWidth="1"/>
    <col min="13" max="13" width="9.6640625" style="2" customWidth="1"/>
    <col min="14" max="23" width="10.77734375" style="2" customWidth="1"/>
    <col min="24" max="24" width="17.109375" style="2" bestFit="1" customWidth="1"/>
    <col min="25" max="25" width="17" style="2" bestFit="1" customWidth="1"/>
    <col min="27" max="27" width="16.77734375" bestFit="1" customWidth="1"/>
  </cols>
  <sheetData>
    <row r="1" spans="1:25" ht="46.2" customHeight="1" x14ac:dyDescent="0.55000000000000004">
      <c r="C1" s="201" t="s">
        <v>35</v>
      </c>
      <c r="D1" s="201"/>
      <c r="F1" s="201" t="s">
        <v>36</v>
      </c>
      <c r="G1" s="201"/>
    </row>
    <row r="2" spans="1:25" ht="29.4" thickBot="1" x14ac:dyDescent="0.6">
      <c r="C2" s="201"/>
      <c r="D2" s="201"/>
      <c r="F2" s="201"/>
      <c r="G2" s="201"/>
    </row>
    <row r="3" spans="1:25" ht="29.4" thickBot="1" x14ac:dyDescent="0.6">
      <c r="A3" s="4" t="s">
        <v>10</v>
      </c>
      <c r="B3" s="20" t="s">
        <v>8</v>
      </c>
      <c r="C3" s="142">
        <v>7</v>
      </c>
      <c r="D3" s="143">
        <v>8</v>
      </c>
      <c r="F3" s="40">
        <v>7</v>
      </c>
      <c r="G3" s="29">
        <v>8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x14ac:dyDescent="0.55000000000000004">
      <c r="B4" s="17" t="s">
        <v>0</v>
      </c>
      <c r="C4" s="145"/>
      <c r="D4" s="146"/>
      <c r="F4" s="53"/>
      <c r="G4" s="51"/>
      <c r="I4" s="19" t="s">
        <v>35</v>
      </c>
      <c r="J4" s="19" t="s">
        <v>37</v>
      </c>
      <c r="K4" s="19" t="s">
        <v>22</v>
      </c>
      <c r="L4" s="19" t="s">
        <v>23</v>
      </c>
      <c r="M4" s="19"/>
      <c r="N4" s="26">
        <v>1</v>
      </c>
      <c r="O4" s="26">
        <v>2</v>
      </c>
      <c r="P4" s="26">
        <v>3</v>
      </c>
      <c r="Q4" s="26">
        <v>4</v>
      </c>
      <c r="R4" s="26">
        <v>5</v>
      </c>
      <c r="S4" s="26">
        <v>6</v>
      </c>
      <c r="T4" s="26">
        <v>7</v>
      </c>
      <c r="U4" s="26">
        <v>8</v>
      </c>
      <c r="V4" s="26">
        <v>9</v>
      </c>
      <c r="W4" s="26">
        <v>10</v>
      </c>
      <c r="X4" s="26"/>
      <c r="Y4" s="19" t="s">
        <v>26</v>
      </c>
    </row>
    <row r="5" spans="1:25" x14ac:dyDescent="0.55000000000000004">
      <c r="B5" s="17" t="s">
        <v>1</v>
      </c>
      <c r="C5" s="56"/>
      <c r="D5" s="147"/>
      <c r="F5" s="53"/>
      <c r="G5" s="51"/>
      <c r="I5" s="31" t="s">
        <v>21</v>
      </c>
      <c r="J5" s="19" t="s">
        <v>38</v>
      </c>
      <c r="K5" s="19">
        <v>15</v>
      </c>
      <c r="L5" s="19">
        <v>5</v>
      </c>
      <c r="M5" s="19">
        <f>K5+L5</f>
        <v>20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>
        <f t="shared" ref="Y5:Y11" si="0">SUM(N5:W5)</f>
        <v>0</v>
      </c>
    </row>
    <row r="6" spans="1:25" x14ac:dyDescent="0.55000000000000004">
      <c r="B6" s="17" t="s">
        <v>2</v>
      </c>
      <c r="C6" s="56"/>
      <c r="D6" s="147"/>
      <c r="F6" s="53"/>
      <c r="G6" s="51"/>
      <c r="I6" s="32" t="s">
        <v>24</v>
      </c>
      <c r="J6" s="19" t="s">
        <v>60</v>
      </c>
      <c r="K6" s="19">
        <v>11</v>
      </c>
      <c r="L6" s="19">
        <v>9</v>
      </c>
      <c r="M6" s="19">
        <f t="shared" ref="M6:M11" si="1">K6+L6</f>
        <v>20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>
        <f t="shared" si="0"/>
        <v>0</v>
      </c>
    </row>
    <row r="7" spans="1:25" ht="29.4" thickBot="1" x14ac:dyDescent="0.6">
      <c r="B7" s="17" t="s">
        <v>3</v>
      </c>
      <c r="C7" s="148"/>
      <c r="D7" s="149"/>
      <c r="F7" s="53"/>
      <c r="G7" s="51"/>
      <c r="I7" s="30" t="s">
        <v>25</v>
      </c>
      <c r="J7" s="19" t="s">
        <v>39</v>
      </c>
      <c r="K7" s="19">
        <v>10</v>
      </c>
      <c r="L7" s="19">
        <v>15</v>
      </c>
      <c r="M7" s="19">
        <f t="shared" si="1"/>
        <v>25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>
        <f t="shared" si="0"/>
        <v>0</v>
      </c>
    </row>
    <row r="8" spans="1:25" x14ac:dyDescent="0.55000000000000004">
      <c r="B8" s="13"/>
      <c r="C8" s="144"/>
      <c r="D8" s="54"/>
      <c r="F8" s="45"/>
      <c r="G8" s="44"/>
      <c r="I8" s="33" t="s">
        <v>27</v>
      </c>
      <c r="J8" s="19" t="s">
        <v>77</v>
      </c>
      <c r="K8" s="19">
        <v>14</v>
      </c>
      <c r="L8" s="19">
        <v>0</v>
      </c>
      <c r="M8" s="19">
        <f t="shared" si="1"/>
        <v>14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>
        <f t="shared" si="0"/>
        <v>0</v>
      </c>
    </row>
    <row r="9" spans="1:25" x14ac:dyDescent="0.55000000000000004">
      <c r="B9" s="13" t="s">
        <v>4</v>
      </c>
      <c r="C9" s="19"/>
      <c r="D9" s="51"/>
      <c r="F9" s="208" t="s">
        <v>54</v>
      </c>
      <c r="G9" s="206" t="s">
        <v>66</v>
      </c>
      <c r="I9" s="33" t="s">
        <v>28</v>
      </c>
      <c r="J9" s="19" t="s">
        <v>40</v>
      </c>
      <c r="K9" s="19">
        <v>15</v>
      </c>
      <c r="L9" s="19">
        <v>15</v>
      </c>
      <c r="M9" s="19">
        <f t="shared" si="1"/>
        <v>30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>
        <f t="shared" si="0"/>
        <v>0</v>
      </c>
    </row>
    <row r="10" spans="1:25" x14ac:dyDescent="0.55000000000000004">
      <c r="B10" s="13" t="s">
        <v>5</v>
      </c>
      <c r="C10" s="19"/>
      <c r="D10" s="51"/>
      <c r="F10" s="208"/>
      <c r="G10" s="206"/>
      <c r="I10" s="34" t="s">
        <v>44</v>
      </c>
      <c r="J10" s="19" t="s">
        <v>41</v>
      </c>
      <c r="K10" s="19">
        <v>10</v>
      </c>
      <c r="L10" s="19">
        <v>8</v>
      </c>
      <c r="M10" s="19">
        <f t="shared" si="1"/>
        <v>18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>
        <f t="shared" si="0"/>
        <v>0</v>
      </c>
    </row>
    <row r="11" spans="1:25" x14ac:dyDescent="0.55000000000000004">
      <c r="B11" s="13" t="s">
        <v>6</v>
      </c>
      <c r="C11" s="19"/>
      <c r="D11" s="51"/>
      <c r="F11" s="208"/>
      <c r="G11" s="206"/>
      <c r="I11" s="35" t="s">
        <v>45</v>
      </c>
      <c r="J11" s="19" t="s">
        <v>42</v>
      </c>
      <c r="K11" s="19">
        <v>12</v>
      </c>
      <c r="L11" s="19">
        <v>12</v>
      </c>
      <c r="M11" s="19">
        <f t="shared" si="1"/>
        <v>24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>
        <f t="shared" si="0"/>
        <v>0</v>
      </c>
    </row>
    <row r="12" spans="1:25" ht="29.4" thickBot="1" x14ac:dyDescent="0.6">
      <c r="B12" s="16" t="s">
        <v>7</v>
      </c>
      <c r="C12" s="42"/>
      <c r="D12" s="52"/>
      <c r="F12" s="209"/>
      <c r="G12" s="20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29.4" thickBot="1" x14ac:dyDescent="0.6">
      <c r="I13" s="19" t="s">
        <v>36</v>
      </c>
      <c r="J13" s="19"/>
      <c r="K13" s="19"/>
      <c r="L13" s="19"/>
      <c r="M13" s="19"/>
      <c r="N13" s="26">
        <v>1</v>
      </c>
      <c r="O13" s="26">
        <v>2</v>
      </c>
      <c r="P13" s="26">
        <v>3</v>
      </c>
      <c r="Q13" s="26">
        <v>4</v>
      </c>
      <c r="R13" s="26">
        <v>5</v>
      </c>
      <c r="S13" s="26">
        <v>6</v>
      </c>
      <c r="T13" s="26">
        <v>7</v>
      </c>
      <c r="U13" s="26">
        <v>8</v>
      </c>
      <c r="V13" s="26">
        <v>9</v>
      </c>
      <c r="W13" s="26">
        <v>10</v>
      </c>
      <c r="X13" s="26" t="s">
        <v>34</v>
      </c>
      <c r="Y13" s="19" t="s">
        <v>26</v>
      </c>
    </row>
    <row r="14" spans="1:25" x14ac:dyDescent="0.55000000000000004">
      <c r="A14" s="4" t="s">
        <v>11</v>
      </c>
      <c r="B14" s="8" t="s">
        <v>8</v>
      </c>
      <c r="C14" s="9">
        <v>14</v>
      </c>
      <c r="D14" s="10">
        <v>15</v>
      </c>
      <c r="F14" s="11">
        <v>14</v>
      </c>
      <c r="G14" s="12">
        <v>15</v>
      </c>
      <c r="I14" s="30" t="s">
        <v>29</v>
      </c>
      <c r="J14" s="19" t="s">
        <v>39</v>
      </c>
      <c r="K14" s="19">
        <v>20</v>
      </c>
      <c r="L14" s="19">
        <v>15</v>
      </c>
      <c r="M14" s="19">
        <f>SUM(K14:L14)</f>
        <v>35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>
        <f>SUM(N14:X14)</f>
        <v>0</v>
      </c>
    </row>
    <row r="15" spans="1:25" ht="28.8" customHeight="1" x14ac:dyDescent="0.55000000000000004">
      <c r="B15" s="13" t="s">
        <v>0</v>
      </c>
      <c r="C15" s="172" t="s">
        <v>61</v>
      </c>
      <c r="D15" s="151" t="s">
        <v>64</v>
      </c>
      <c r="F15" s="169" t="s">
        <v>32</v>
      </c>
      <c r="G15" s="210" t="s">
        <v>32</v>
      </c>
      <c r="I15" s="33" t="s">
        <v>30</v>
      </c>
      <c r="J15" s="19" t="s">
        <v>40</v>
      </c>
      <c r="K15" s="19">
        <v>15</v>
      </c>
      <c r="L15" s="19">
        <v>15</v>
      </c>
      <c r="M15" s="19">
        <f t="shared" ref="M15:M17" si="2">SUM(K15:L15)</f>
        <v>30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f>SUM(N15:X15)</f>
        <v>0</v>
      </c>
    </row>
    <row r="16" spans="1:25" x14ac:dyDescent="0.55000000000000004">
      <c r="B16" s="13" t="s">
        <v>1</v>
      </c>
      <c r="C16" s="172"/>
      <c r="D16" s="151"/>
      <c r="F16" s="170"/>
      <c r="G16" s="211"/>
      <c r="I16" s="34" t="s">
        <v>46</v>
      </c>
      <c r="J16" s="19" t="s">
        <v>65</v>
      </c>
      <c r="K16" s="19">
        <v>35</v>
      </c>
      <c r="L16" s="19">
        <v>0</v>
      </c>
      <c r="M16" s="19">
        <f t="shared" si="2"/>
        <v>35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>
        <f>SUM(N16:X16)</f>
        <v>0</v>
      </c>
    </row>
    <row r="17" spans="1:25" x14ac:dyDescent="0.55000000000000004">
      <c r="B17" s="13" t="s">
        <v>2</v>
      </c>
      <c r="C17" s="172"/>
      <c r="D17" s="151"/>
      <c r="F17" s="170"/>
      <c r="G17" s="211"/>
      <c r="I17" s="36" t="s">
        <v>47</v>
      </c>
      <c r="J17" s="19" t="s">
        <v>43</v>
      </c>
      <c r="K17" s="19">
        <v>31</v>
      </c>
      <c r="L17" s="19">
        <v>0</v>
      </c>
      <c r="M17" s="19">
        <f t="shared" si="2"/>
        <v>31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>
        <f>SUM(N17:X17)</f>
        <v>0</v>
      </c>
    </row>
    <row r="18" spans="1:25" x14ac:dyDescent="0.55000000000000004">
      <c r="B18" s="13" t="s">
        <v>3</v>
      </c>
      <c r="C18" s="172"/>
      <c r="D18" s="151"/>
      <c r="F18" s="171"/>
      <c r="G18" s="212"/>
      <c r="I18" s="33" t="s">
        <v>48</v>
      </c>
      <c r="J18" s="37" t="s">
        <v>78</v>
      </c>
      <c r="K18" s="37">
        <v>25</v>
      </c>
      <c r="L18" s="37">
        <v>0</v>
      </c>
      <c r="M18" s="37">
        <f>SUM(K18:L18)</f>
        <v>25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>
        <f>SUM(N18:W18)</f>
        <v>0</v>
      </c>
    </row>
    <row r="19" spans="1:25" x14ac:dyDescent="0.55000000000000004">
      <c r="B19" s="13"/>
      <c r="C19" s="55"/>
      <c r="D19" s="15"/>
      <c r="F19" s="14"/>
      <c r="G19" s="1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28.8" customHeight="1" x14ac:dyDescent="0.55000000000000004">
      <c r="B20" s="13" t="s">
        <v>4</v>
      </c>
      <c r="C20" s="162" t="s">
        <v>63</v>
      </c>
      <c r="D20" s="150" t="s">
        <v>50</v>
      </c>
      <c r="F20" s="161" t="s">
        <v>66</v>
      </c>
      <c r="G20" s="181" t="s">
        <v>55</v>
      </c>
    </row>
    <row r="21" spans="1:25" x14ac:dyDescent="0.55000000000000004">
      <c r="B21" s="13" t="s">
        <v>5</v>
      </c>
      <c r="C21" s="162"/>
      <c r="D21" s="150"/>
      <c r="F21" s="161"/>
      <c r="G21" s="182"/>
    </row>
    <row r="22" spans="1:25" x14ac:dyDescent="0.55000000000000004">
      <c r="B22" s="13" t="s">
        <v>6</v>
      </c>
      <c r="C22" s="162"/>
      <c r="D22" s="150"/>
      <c r="F22" s="161"/>
      <c r="G22" s="182"/>
    </row>
    <row r="23" spans="1:25" ht="29.4" thickBot="1" x14ac:dyDescent="0.6">
      <c r="B23" s="16" t="s">
        <v>7</v>
      </c>
      <c r="C23" s="163"/>
      <c r="D23" s="184"/>
      <c r="F23" s="213"/>
      <c r="G23" s="183"/>
    </row>
    <row r="24" spans="1:25" ht="29.4" thickBot="1" x14ac:dyDescent="0.6"/>
    <row r="25" spans="1:25" x14ac:dyDescent="0.55000000000000004">
      <c r="A25" s="4" t="s">
        <v>12</v>
      </c>
      <c r="B25" s="8" t="s">
        <v>8</v>
      </c>
      <c r="C25" s="9">
        <v>21</v>
      </c>
      <c r="D25" s="10">
        <v>22</v>
      </c>
      <c r="F25" s="11">
        <v>21</v>
      </c>
      <c r="G25" s="12">
        <v>22</v>
      </c>
    </row>
    <row r="26" spans="1:25" ht="28.8" customHeight="1" x14ac:dyDescent="0.55000000000000004">
      <c r="B26" s="13" t="s">
        <v>0</v>
      </c>
      <c r="C26" s="172" t="s">
        <v>61</v>
      </c>
      <c r="D26" s="192" t="s">
        <v>49</v>
      </c>
      <c r="F26" s="186" t="s">
        <v>32</v>
      </c>
      <c r="G26" s="173" t="s">
        <v>32</v>
      </c>
    </row>
    <row r="27" spans="1:25" x14ac:dyDescent="0.55000000000000004">
      <c r="B27" s="13" t="s">
        <v>1</v>
      </c>
      <c r="C27" s="172"/>
      <c r="D27" s="192"/>
      <c r="F27" s="186"/>
      <c r="G27" s="173"/>
    </row>
    <row r="28" spans="1:25" x14ac:dyDescent="0.55000000000000004">
      <c r="B28" s="13" t="s">
        <v>2</v>
      </c>
      <c r="C28" s="172"/>
      <c r="D28" s="193" t="s">
        <v>50</v>
      </c>
      <c r="F28" s="186"/>
      <c r="G28" s="173"/>
    </row>
    <row r="29" spans="1:25" x14ac:dyDescent="0.55000000000000004">
      <c r="B29" s="13" t="s">
        <v>3</v>
      </c>
      <c r="C29" s="172"/>
      <c r="D29" s="194"/>
      <c r="F29" s="186"/>
      <c r="G29" s="173"/>
    </row>
    <row r="30" spans="1:25" x14ac:dyDescent="0.55000000000000004">
      <c r="B30" s="13"/>
      <c r="C30" s="14"/>
      <c r="D30" s="15"/>
      <c r="F30" s="14"/>
      <c r="G30" s="15"/>
    </row>
    <row r="31" spans="1:25" ht="28.8" customHeight="1" x14ac:dyDescent="0.55000000000000004">
      <c r="B31" s="13" t="s">
        <v>4</v>
      </c>
      <c r="C31" s="169" t="s">
        <v>51</v>
      </c>
      <c r="D31" s="189" t="s">
        <v>64</v>
      </c>
      <c r="F31" s="178" t="s">
        <v>57</v>
      </c>
      <c r="G31" s="192" t="s">
        <v>54</v>
      </c>
    </row>
    <row r="32" spans="1:25" x14ac:dyDescent="0.55000000000000004">
      <c r="B32" s="13" t="s">
        <v>5</v>
      </c>
      <c r="C32" s="170"/>
      <c r="D32" s="190"/>
      <c r="F32" s="179"/>
      <c r="G32" s="192"/>
      <c r="J32" s="38"/>
    </row>
    <row r="33" spans="1:25" x14ac:dyDescent="0.55000000000000004">
      <c r="B33" s="13" t="s">
        <v>6</v>
      </c>
      <c r="C33" s="170"/>
      <c r="D33" s="190"/>
      <c r="F33" s="179"/>
      <c r="G33" s="192"/>
      <c r="J33" s="38"/>
    </row>
    <row r="34" spans="1:25" ht="29.4" thickBot="1" x14ac:dyDescent="0.6">
      <c r="B34" s="16" t="s">
        <v>7</v>
      </c>
      <c r="C34" s="187"/>
      <c r="D34" s="191"/>
      <c r="F34" s="180"/>
      <c r="G34" s="214"/>
      <c r="J34" s="38"/>
    </row>
    <row r="35" spans="1:25" ht="29.4" thickBot="1" x14ac:dyDescent="0.6">
      <c r="J35" s="38"/>
    </row>
    <row r="36" spans="1:25" s="1" customFormat="1" x14ac:dyDescent="0.55000000000000004">
      <c r="A36" s="5" t="s">
        <v>13</v>
      </c>
      <c r="B36" s="8" t="s">
        <v>8</v>
      </c>
      <c r="C36" s="9">
        <v>28</v>
      </c>
      <c r="D36" s="10">
        <v>29</v>
      </c>
      <c r="E36" s="200"/>
      <c r="F36" s="11">
        <v>28</v>
      </c>
      <c r="G36" s="12">
        <v>29</v>
      </c>
      <c r="I36" s="2"/>
      <c r="J36" s="2"/>
      <c r="K36" s="2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28.8" customHeight="1" x14ac:dyDescent="0.55000000000000004">
      <c r="B37" s="17" t="s">
        <v>0</v>
      </c>
      <c r="C37" s="172" t="s">
        <v>61</v>
      </c>
      <c r="D37" s="150" t="s">
        <v>50</v>
      </c>
      <c r="F37" s="161" t="s">
        <v>52</v>
      </c>
      <c r="G37" s="204" t="s">
        <v>55</v>
      </c>
    </row>
    <row r="38" spans="1:25" x14ac:dyDescent="0.55000000000000004">
      <c r="B38" s="17" t="s">
        <v>1</v>
      </c>
      <c r="C38" s="172"/>
      <c r="D38" s="150"/>
      <c r="F38" s="161"/>
      <c r="G38" s="204"/>
      <c r="I38" s="202"/>
      <c r="J38" s="39"/>
      <c r="K38" s="202"/>
    </row>
    <row r="39" spans="1:25" x14ac:dyDescent="0.55000000000000004">
      <c r="B39" s="17" t="s">
        <v>2</v>
      </c>
      <c r="C39" s="172"/>
      <c r="D39" s="150"/>
      <c r="F39" s="161"/>
      <c r="G39" s="204"/>
      <c r="I39" s="202"/>
      <c r="J39" s="39"/>
      <c r="K39" s="202"/>
    </row>
    <row r="40" spans="1:25" x14ac:dyDescent="0.55000000000000004">
      <c r="B40" s="17" t="s">
        <v>3</v>
      </c>
      <c r="C40" s="172"/>
      <c r="D40" s="150"/>
      <c r="F40" s="161"/>
      <c r="G40" s="204"/>
      <c r="I40" s="202"/>
      <c r="J40" s="39"/>
    </row>
    <row r="41" spans="1:25" ht="28.8" customHeight="1" x14ac:dyDescent="0.55000000000000004">
      <c r="B41" s="17"/>
      <c r="C41" s="55"/>
      <c r="D41" s="15"/>
      <c r="F41" s="14"/>
      <c r="G41" s="25"/>
      <c r="I41" s="202"/>
      <c r="J41" s="39"/>
    </row>
    <row r="42" spans="1:25" ht="28.8" customHeight="1" x14ac:dyDescent="0.55000000000000004">
      <c r="B42" s="17" t="s">
        <v>4</v>
      </c>
      <c r="C42" s="162" t="s">
        <v>50</v>
      </c>
      <c r="D42" s="151" t="s">
        <v>64</v>
      </c>
      <c r="F42" s="53"/>
      <c r="G42" s="151" t="s">
        <v>56</v>
      </c>
      <c r="I42" s="202"/>
      <c r="J42" s="39"/>
    </row>
    <row r="43" spans="1:25" x14ac:dyDescent="0.55000000000000004">
      <c r="B43" s="17" t="s">
        <v>5</v>
      </c>
      <c r="C43" s="162"/>
      <c r="D43" s="151"/>
      <c r="F43" s="53"/>
      <c r="G43" s="151"/>
      <c r="I43" s="202"/>
      <c r="J43" s="39"/>
    </row>
    <row r="44" spans="1:25" x14ac:dyDescent="0.55000000000000004">
      <c r="B44" s="17" t="s">
        <v>6</v>
      </c>
      <c r="C44" s="162"/>
      <c r="D44" s="151"/>
      <c r="F44" s="53"/>
      <c r="G44" s="151"/>
      <c r="I44" s="202"/>
      <c r="J44" s="39"/>
    </row>
    <row r="45" spans="1:25" ht="31.2" customHeight="1" thickBot="1" x14ac:dyDescent="0.6">
      <c r="B45" s="18" t="s">
        <v>7</v>
      </c>
      <c r="C45" s="163"/>
      <c r="D45" s="203"/>
      <c r="F45" s="57"/>
      <c r="G45" s="203"/>
      <c r="I45" s="202"/>
      <c r="J45" s="39"/>
    </row>
    <row r="46" spans="1:25" ht="29.4" thickBot="1" x14ac:dyDescent="0.6">
      <c r="F46" s="46"/>
      <c r="I46" s="202"/>
      <c r="J46" s="39"/>
    </row>
    <row r="47" spans="1:25" x14ac:dyDescent="0.55000000000000004">
      <c r="A47" s="4" t="s">
        <v>14</v>
      </c>
      <c r="B47" s="8" t="s">
        <v>9</v>
      </c>
      <c r="C47" s="9">
        <v>5</v>
      </c>
      <c r="D47" s="10">
        <v>6</v>
      </c>
      <c r="F47" s="11">
        <v>5</v>
      </c>
      <c r="G47" s="12">
        <v>6</v>
      </c>
    </row>
    <row r="48" spans="1:25" ht="28.8" customHeight="1" x14ac:dyDescent="0.55000000000000004">
      <c r="B48" s="13" t="s">
        <v>0</v>
      </c>
      <c r="C48" s="153" t="s">
        <v>51</v>
      </c>
      <c r="D48" s="195" t="s">
        <v>64</v>
      </c>
      <c r="F48" s="161" t="s">
        <v>79</v>
      </c>
      <c r="G48" s="173" t="s">
        <v>32</v>
      </c>
    </row>
    <row r="49" spans="1:11" x14ac:dyDescent="0.55000000000000004">
      <c r="B49" s="13" t="s">
        <v>1</v>
      </c>
      <c r="C49" s="153"/>
      <c r="D49" s="195"/>
      <c r="F49" s="161"/>
      <c r="G49" s="173"/>
    </row>
    <row r="50" spans="1:11" x14ac:dyDescent="0.55000000000000004">
      <c r="B50" s="13" t="s">
        <v>2</v>
      </c>
      <c r="C50" s="153"/>
      <c r="D50" s="195"/>
      <c r="F50" s="161"/>
      <c r="G50" s="173"/>
      <c r="K50" s="196"/>
    </row>
    <row r="51" spans="1:11" x14ac:dyDescent="0.55000000000000004">
      <c r="B51" s="13" t="s">
        <v>3</v>
      </c>
      <c r="C51" s="153"/>
      <c r="D51" s="195"/>
      <c r="F51" s="161"/>
      <c r="G51" s="173"/>
      <c r="K51" s="196"/>
    </row>
    <row r="52" spans="1:11" x14ac:dyDescent="0.55000000000000004">
      <c r="B52" s="13"/>
      <c r="C52" s="24"/>
      <c r="D52" s="15"/>
      <c r="F52" s="14"/>
      <c r="G52" s="15"/>
      <c r="K52" s="196"/>
    </row>
    <row r="53" spans="1:11" ht="28.8" customHeight="1" x14ac:dyDescent="0.55000000000000004">
      <c r="B53" s="13" t="s">
        <v>4</v>
      </c>
      <c r="C53" s="162" t="s">
        <v>50</v>
      </c>
      <c r="D53" s="164" t="s">
        <v>62</v>
      </c>
      <c r="F53" s="216" t="s">
        <v>71</v>
      </c>
      <c r="G53" s="150" t="s">
        <v>57</v>
      </c>
      <c r="K53" s="196"/>
    </row>
    <row r="54" spans="1:11" x14ac:dyDescent="0.55000000000000004">
      <c r="B54" s="13" t="s">
        <v>5</v>
      </c>
      <c r="C54" s="162"/>
      <c r="D54" s="164"/>
      <c r="F54" s="216"/>
      <c r="G54" s="150"/>
    </row>
    <row r="55" spans="1:11" x14ac:dyDescent="0.55000000000000004">
      <c r="B55" s="13" t="s">
        <v>6</v>
      </c>
      <c r="C55" s="162"/>
      <c r="D55" s="164"/>
      <c r="F55" s="216"/>
      <c r="G55" s="150"/>
    </row>
    <row r="56" spans="1:11" ht="29.4" thickBot="1" x14ac:dyDescent="0.6">
      <c r="B56" s="16" t="s">
        <v>7</v>
      </c>
      <c r="C56" s="163"/>
      <c r="D56" s="165"/>
      <c r="F56" s="217"/>
      <c r="G56" s="184"/>
    </row>
    <row r="57" spans="1:11" ht="29.4" thickBot="1" x14ac:dyDescent="0.6"/>
    <row r="58" spans="1:11" x14ac:dyDescent="0.55000000000000004">
      <c r="A58" s="4" t="s">
        <v>15</v>
      </c>
      <c r="B58" s="8" t="s">
        <v>9</v>
      </c>
      <c r="C58" s="9">
        <v>12</v>
      </c>
      <c r="D58" s="10">
        <v>13</v>
      </c>
      <c r="F58" s="11">
        <v>12</v>
      </c>
      <c r="G58" s="12">
        <v>13</v>
      </c>
    </row>
    <row r="59" spans="1:11" ht="28.8" customHeight="1" x14ac:dyDescent="0.55000000000000004">
      <c r="B59" s="13" t="s">
        <v>0</v>
      </c>
      <c r="C59" s="172" t="s">
        <v>61</v>
      </c>
      <c r="D59" s="152" t="s">
        <v>59</v>
      </c>
      <c r="F59" s="161" t="s">
        <v>52</v>
      </c>
      <c r="G59" s="150" t="s">
        <v>75</v>
      </c>
    </row>
    <row r="60" spans="1:11" x14ac:dyDescent="0.55000000000000004">
      <c r="B60" s="13" t="s">
        <v>1</v>
      </c>
      <c r="C60" s="172"/>
      <c r="D60" s="152"/>
      <c r="F60" s="161"/>
      <c r="G60" s="150"/>
    </row>
    <row r="61" spans="1:11" x14ac:dyDescent="0.55000000000000004">
      <c r="B61" s="13" t="s">
        <v>2</v>
      </c>
      <c r="C61" s="172"/>
      <c r="D61" s="152"/>
      <c r="F61" s="161"/>
      <c r="G61" s="150"/>
    </row>
    <row r="62" spans="1:11" x14ac:dyDescent="0.55000000000000004">
      <c r="B62" s="13" t="s">
        <v>3</v>
      </c>
      <c r="C62" s="172"/>
      <c r="D62" s="152"/>
      <c r="F62" s="161"/>
      <c r="G62" s="150"/>
    </row>
    <row r="63" spans="1:11" ht="28.8" customHeight="1" x14ac:dyDescent="0.55000000000000004">
      <c r="B63" s="13"/>
      <c r="C63" s="55"/>
      <c r="D63" s="15"/>
      <c r="F63" s="14"/>
      <c r="G63" s="58"/>
    </row>
    <row r="64" spans="1:11" ht="28.8" customHeight="1" x14ac:dyDescent="0.55000000000000004">
      <c r="B64" s="13" t="s">
        <v>4</v>
      </c>
      <c r="C64" s="162" t="s">
        <v>50</v>
      </c>
      <c r="D64" s="164" t="s">
        <v>62</v>
      </c>
      <c r="F64" s="175" t="s">
        <v>67</v>
      </c>
      <c r="G64" s="192" t="s">
        <v>57</v>
      </c>
    </row>
    <row r="65" spans="1:7" ht="48" customHeight="1" x14ac:dyDescent="0.55000000000000004">
      <c r="B65" s="13" t="s">
        <v>5</v>
      </c>
      <c r="C65" s="162"/>
      <c r="D65" s="164"/>
      <c r="F65" s="175"/>
      <c r="G65" s="192"/>
    </row>
    <row r="66" spans="1:7" x14ac:dyDescent="0.55000000000000004">
      <c r="B66" s="13" t="s">
        <v>6</v>
      </c>
      <c r="C66" s="162"/>
      <c r="D66" s="164"/>
      <c r="F66" s="175"/>
      <c r="G66" s="51"/>
    </row>
    <row r="67" spans="1:7" ht="29.4" thickBot="1" x14ac:dyDescent="0.6">
      <c r="B67" s="16" t="s">
        <v>7</v>
      </c>
      <c r="C67" s="163"/>
      <c r="D67" s="165"/>
      <c r="F67" s="57"/>
      <c r="G67" s="52"/>
    </row>
    <row r="68" spans="1:7" ht="29.4" thickBot="1" x14ac:dyDescent="0.6"/>
    <row r="69" spans="1:7" x14ac:dyDescent="0.55000000000000004">
      <c r="A69" s="4" t="s">
        <v>16</v>
      </c>
      <c r="B69" s="20" t="s">
        <v>9</v>
      </c>
      <c r="C69" s="28">
        <v>19</v>
      </c>
      <c r="D69" s="29">
        <v>20</v>
      </c>
      <c r="F69" s="40">
        <v>19</v>
      </c>
      <c r="G69" s="29">
        <v>20</v>
      </c>
    </row>
    <row r="70" spans="1:7" ht="32.4" customHeight="1" x14ac:dyDescent="0.55000000000000004">
      <c r="B70" s="13" t="s">
        <v>0</v>
      </c>
      <c r="C70" s="153" t="s">
        <v>51</v>
      </c>
      <c r="D70" s="152" t="s">
        <v>74</v>
      </c>
      <c r="F70" s="161" t="s">
        <v>79</v>
      </c>
      <c r="G70" s="150" t="s">
        <v>57</v>
      </c>
    </row>
    <row r="71" spans="1:7" x14ac:dyDescent="0.55000000000000004">
      <c r="B71" s="13" t="s">
        <v>1</v>
      </c>
      <c r="C71" s="153"/>
      <c r="D71" s="152"/>
      <c r="F71" s="161"/>
      <c r="G71" s="150"/>
    </row>
    <row r="72" spans="1:7" ht="28.8" customHeight="1" x14ac:dyDescent="0.55000000000000004">
      <c r="B72" s="13" t="s">
        <v>2</v>
      </c>
      <c r="C72" s="153"/>
      <c r="D72" s="152"/>
      <c r="F72" s="161"/>
      <c r="G72" s="150"/>
    </row>
    <row r="73" spans="1:7" x14ac:dyDescent="0.55000000000000004">
      <c r="B73" s="13" t="s">
        <v>3</v>
      </c>
      <c r="C73" s="153"/>
      <c r="D73" s="152"/>
      <c r="F73" s="161"/>
      <c r="G73" s="150"/>
    </row>
    <row r="74" spans="1:7" x14ac:dyDescent="0.55000000000000004">
      <c r="B74" s="13"/>
      <c r="C74" s="55"/>
      <c r="D74" s="15"/>
      <c r="F74" s="14"/>
      <c r="G74" s="15"/>
    </row>
    <row r="75" spans="1:7" ht="28.8" customHeight="1" x14ac:dyDescent="0.55000000000000004">
      <c r="B75" s="13" t="s">
        <v>4</v>
      </c>
      <c r="C75" s="176" t="s">
        <v>72</v>
      </c>
      <c r="D75" s="164" t="s">
        <v>62</v>
      </c>
      <c r="F75" s="175" t="s">
        <v>58</v>
      </c>
      <c r="G75" s="173" t="s">
        <v>76</v>
      </c>
    </row>
    <row r="76" spans="1:7" x14ac:dyDescent="0.55000000000000004">
      <c r="B76" s="13" t="s">
        <v>5</v>
      </c>
      <c r="C76" s="176"/>
      <c r="D76" s="164"/>
      <c r="F76" s="175"/>
      <c r="G76" s="173"/>
    </row>
    <row r="77" spans="1:7" x14ac:dyDescent="0.55000000000000004">
      <c r="B77" s="13" t="s">
        <v>6</v>
      </c>
      <c r="C77" s="41"/>
      <c r="D77" s="164"/>
      <c r="F77" s="175"/>
      <c r="G77" s="173"/>
    </row>
    <row r="78" spans="1:7" ht="29.4" thickBot="1" x14ac:dyDescent="0.6">
      <c r="B78" s="16" t="s">
        <v>7</v>
      </c>
      <c r="C78" s="42"/>
      <c r="D78" s="165"/>
      <c r="F78" s="188"/>
      <c r="G78" s="177"/>
    </row>
    <row r="79" spans="1:7" ht="29.4" thickBot="1" x14ac:dyDescent="0.6"/>
    <row r="80" spans="1:7" x14ac:dyDescent="0.55000000000000004">
      <c r="A80" s="4" t="s">
        <v>17</v>
      </c>
      <c r="B80" s="20" t="s">
        <v>18</v>
      </c>
      <c r="C80" s="28">
        <v>2</v>
      </c>
      <c r="D80" s="29">
        <v>3</v>
      </c>
      <c r="F80" s="40">
        <v>2</v>
      </c>
      <c r="G80" s="29">
        <v>3</v>
      </c>
    </row>
    <row r="81" spans="1:11" ht="28.8" customHeight="1" x14ac:dyDescent="0.55000000000000004">
      <c r="B81" s="13" t="s">
        <v>0</v>
      </c>
      <c r="C81" s="153" t="s">
        <v>51</v>
      </c>
      <c r="D81" s="152" t="s">
        <v>74</v>
      </c>
      <c r="F81" s="174" t="s">
        <v>73</v>
      </c>
      <c r="G81" s="150" t="s">
        <v>57</v>
      </c>
    </row>
    <row r="82" spans="1:11" x14ac:dyDescent="0.55000000000000004">
      <c r="B82" s="13" t="s">
        <v>1</v>
      </c>
      <c r="C82" s="153"/>
      <c r="D82" s="152"/>
      <c r="F82" s="174"/>
      <c r="G82" s="150"/>
    </row>
    <row r="83" spans="1:11" x14ac:dyDescent="0.55000000000000004">
      <c r="B83" s="13" t="s">
        <v>2</v>
      </c>
      <c r="C83" s="153"/>
      <c r="D83" s="152"/>
      <c r="F83" s="174"/>
      <c r="G83" s="150"/>
    </row>
    <row r="84" spans="1:11" x14ac:dyDescent="0.55000000000000004">
      <c r="B84" s="13" t="s">
        <v>3</v>
      </c>
      <c r="C84" s="153"/>
      <c r="D84" s="152"/>
      <c r="F84" s="174"/>
      <c r="G84" s="150"/>
    </row>
    <row r="85" spans="1:11" x14ac:dyDescent="0.55000000000000004">
      <c r="B85" s="13"/>
      <c r="C85" s="55"/>
      <c r="D85" s="15"/>
      <c r="F85" s="59"/>
      <c r="G85" s="15"/>
    </row>
    <row r="86" spans="1:11" ht="28.8" customHeight="1" x14ac:dyDescent="0.55000000000000004">
      <c r="B86" s="13" t="s">
        <v>4</v>
      </c>
      <c r="C86" s="162" t="s">
        <v>63</v>
      </c>
      <c r="D86" s="164" t="s">
        <v>62</v>
      </c>
      <c r="F86" s="198" t="s">
        <v>68</v>
      </c>
      <c r="G86" s="159" t="s">
        <v>58</v>
      </c>
    </row>
    <row r="87" spans="1:11" x14ac:dyDescent="0.55000000000000004">
      <c r="B87" s="13" t="s">
        <v>5</v>
      </c>
      <c r="C87" s="162"/>
      <c r="D87" s="164"/>
      <c r="F87" s="198"/>
      <c r="G87" s="159"/>
    </row>
    <row r="88" spans="1:11" x14ac:dyDescent="0.55000000000000004">
      <c r="B88" s="13" t="s">
        <v>6</v>
      </c>
      <c r="C88" s="162"/>
      <c r="D88" s="164"/>
      <c r="F88" s="198"/>
      <c r="G88" s="159"/>
    </row>
    <row r="89" spans="1:11" ht="29.4" thickBot="1" x14ac:dyDescent="0.6">
      <c r="B89" s="16" t="s">
        <v>7</v>
      </c>
      <c r="C89" s="163"/>
      <c r="D89" s="165"/>
      <c r="F89" s="199"/>
      <c r="G89" s="50"/>
    </row>
    <row r="90" spans="1:11" ht="29.4" thickBot="1" x14ac:dyDescent="0.6"/>
    <row r="91" spans="1:11" x14ac:dyDescent="0.55000000000000004">
      <c r="A91" s="4" t="s">
        <v>19</v>
      </c>
      <c r="B91" s="20" t="s">
        <v>18</v>
      </c>
      <c r="C91" s="28">
        <v>9</v>
      </c>
      <c r="D91" s="29">
        <v>10</v>
      </c>
      <c r="F91" s="40">
        <v>9</v>
      </c>
      <c r="G91" s="29">
        <v>10</v>
      </c>
    </row>
    <row r="92" spans="1:11" ht="28.8" customHeight="1" x14ac:dyDescent="0.55000000000000004">
      <c r="B92" s="13" t="s">
        <v>0</v>
      </c>
      <c r="C92" s="185" t="s">
        <v>61</v>
      </c>
      <c r="D92" s="152" t="s">
        <v>74</v>
      </c>
      <c r="F92" s="215" t="s">
        <v>32</v>
      </c>
      <c r="G92" s="150" t="s">
        <v>57</v>
      </c>
      <c r="I92" s="196"/>
      <c r="J92" s="27"/>
    </row>
    <row r="93" spans="1:11" x14ac:dyDescent="0.55000000000000004">
      <c r="B93" s="13" t="s">
        <v>1</v>
      </c>
      <c r="C93" s="185"/>
      <c r="D93" s="152"/>
      <c r="F93" s="215"/>
      <c r="G93" s="150"/>
      <c r="I93" s="196"/>
      <c r="J93" s="27"/>
    </row>
    <row r="94" spans="1:11" x14ac:dyDescent="0.55000000000000004">
      <c r="B94" s="13" t="s">
        <v>2</v>
      </c>
      <c r="C94" s="185"/>
      <c r="D94" s="152"/>
      <c r="F94" s="215"/>
      <c r="G94" s="150"/>
    </row>
    <row r="95" spans="1:11" x14ac:dyDescent="0.55000000000000004">
      <c r="B95" s="13" t="s">
        <v>3</v>
      </c>
      <c r="C95" s="185"/>
      <c r="D95" s="152"/>
      <c r="F95" s="215"/>
      <c r="G95" s="150"/>
      <c r="K95" s="2" t="s">
        <v>31</v>
      </c>
    </row>
    <row r="96" spans="1:11" ht="34.799999999999997" customHeight="1" x14ac:dyDescent="0.55000000000000004">
      <c r="B96" s="23"/>
      <c r="C96" s="49"/>
      <c r="D96" s="15"/>
      <c r="F96" s="215"/>
      <c r="G96" s="58"/>
    </row>
    <row r="97" spans="1:7" ht="28.8" customHeight="1" x14ac:dyDescent="0.55000000000000004">
      <c r="B97" s="13" t="s">
        <v>4</v>
      </c>
      <c r="C97" s="162" t="s">
        <v>63</v>
      </c>
      <c r="D97" s="164" t="s">
        <v>62</v>
      </c>
      <c r="F97" s="161" t="s">
        <v>70</v>
      </c>
      <c r="G97" s="159" t="s">
        <v>58</v>
      </c>
    </row>
    <row r="98" spans="1:7" x14ac:dyDescent="0.55000000000000004">
      <c r="B98" s="13" t="s">
        <v>5</v>
      </c>
      <c r="C98" s="162"/>
      <c r="D98" s="164"/>
      <c r="F98" s="161"/>
      <c r="G98" s="159"/>
    </row>
    <row r="99" spans="1:7" x14ac:dyDescent="0.55000000000000004">
      <c r="B99" s="13" t="s">
        <v>6</v>
      </c>
      <c r="C99" s="162"/>
      <c r="D99" s="164"/>
      <c r="F99" s="161"/>
      <c r="G99" s="159"/>
    </row>
    <row r="100" spans="1:7" ht="29.4" thickBot="1" x14ac:dyDescent="0.6">
      <c r="B100" s="16" t="s">
        <v>7</v>
      </c>
      <c r="C100" s="163"/>
      <c r="D100" s="165"/>
      <c r="F100" s="60"/>
      <c r="G100" s="50"/>
    </row>
    <row r="101" spans="1:7" ht="29.4" thickBot="1" x14ac:dyDescent="0.6"/>
    <row r="102" spans="1:7" x14ac:dyDescent="0.55000000000000004">
      <c r="A102" s="4" t="s">
        <v>20</v>
      </c>
      <c r="B102" s="20" t="s">
        <v>18</v>
      </c>
      <c r="C102" s="21">
        <v>16</v>
      </c>
      <c r="D102" s="22">
        <v>17</v>
      </c>
      <c r="F102" s="61">
        <v>16</v>
      </c>
      <c r="G102" s="22">
        <v>17</v>
      </c>
    </row>
    <row r="103" spans="1:7" ht="28.8" customHeight="1" x14ac:dyDescent="0.55000000000000004">
      <c r="A103" s="6"/>
      <c r="B103" s="13" t="s">
        <v>0</v>
      </c>
      <c r="C103" s="48"/>
      <c r="D103" s="150" t="s">
        <v>50</v>
      </c>
      <c r="F103" s="186" t="s">
        <v>32</v>
      </c>
      <c r="G103" s="151" t="s">
        <v>55</v>
      </c>
    </row>
    <row r="104" spans="1:7" x14ac:dyDescent="0.55000000000000004">
      <c r="B104" s="13" t="s">
        <v>1</v>
      </c>
      <c r="C104" s="48"/>
      <c r="D104" s="150"/>
      <c r="F104" s="186"/>
      <c r="G104" s="151"/>
    </row>
    <row r="105" spans="1:7" x14ac:dyDescent="0.55000000000000004">
      <c r="B105" s="13" t="s">
        <v>2</v>
      </c>
      <c r="C105" s="48"/>
      <c r="D105" s="150"/>
      <c r="F105" s="53"/>
      <c r="G105" s="151"/>
    </row>
    <row r="106" spans="1:7" x14ac:dyDescent="0.55000000000000004">
      <c r="B106" s="13" t="s">
        <v>3</v>
      </c>
      <c r="C106" s="48"/>
      <c r="D106" s="150"/>
      <c r="F106" s="53"/>
      <c r="G106" s="151"/>
    </row>
    <row r="107" spans="1:7" ht="28.8" customHeight="1" x14ac:dyDescent="0.55000000000000004">
      <c r="B107" s="23"/>
      <c r="C107" s="153" t="s">
        <v>51</v>
      </c>
      <c r="D107" s="25"/>
      <c r="F107" s="59"/>
      <c r="G107" s="151"/>
    </row>
    <row r="108" spans="1:7" ht="28.8" customHeight="1" x14ac:dyDescent="0.55000000000000004">
      <c r="B108" s="13" t="s">
        <v>4</v>
      </c>
      <c r="C108" s="153"/>
      <c r="D108" s="164" t="s">
        <v>62</v>
      </c>
      <c r="F108" s="216" t="s">
        <v>71</v>
      </c>
      <c r="G108" s="173" t="s">
        <v>76</v>
      </c>
    </row>
    <row r="109" spans="1:7" x14ac:dyDescent="0.55000000000000004">
      <c r="B109" s="13" t="s">
        <v>5</v>
      </c>
      <c r="C109" s="153"/>
      <c r="D109" s="164"/>
      <c r="F109" s="216"/>
      <c r="G109" s="173"/>
    </row>
    <row r="110" spans="1:7" x14ac:dyDescent="0.55000000000000004">
      <c r="B110" s="13" t="s">
        <v>6</v>
      </c>
      <c r="C110" s="153"/>
      <c r="D110" s="164"/>
      <c r="F110" s="216"/>
      <c r="G110" s="173"/>
    </row>
    <row r="111" spans="1:7" ht="29.4" thickBot="1" x14ac:dyDescent="0.6">
      <c r="B111" s="16" t="s">
        <v>7</v>
      </c>
      <c r="C111" s="160"/>
      <c r="D111" s="165"/>
      <c r="F111" s="217"/>
      <c r="G111" s="177"/>
    </row>
    <row r="112" spans="1:7" ht="29.4" thickBot="1" x14ac:dyDescent="0.6"/>
    <row r="113" spans="1:10" x14ac:dyDescent="0.55000000000000004">
      <c r="A113" s="4" t="s">
        <v>33</v>
      </c>
      <c r="B113" s="62" t="s">
        <v>18</v>
      </c>
      <c r="C113" s="21">
        <v>23</v>
      </c>
      <c r="D113" s="63">
        <v>24</v>
      </c>
      <c r="F113" s="61">
        <v>23</v>
      </c>
      <c r="G113" s="22">
        <v>24</v>
      </c>
    </row>
    <row r="114" spans="1:10" ht="28.8" customHeight="1" x14ac:dyDescent="0.55000000000000004">
      <c r="A114" s="6"/>
      <c r="B114" s="17" t="s">
        <v>0</v>
      </c>
      <c r="C114" s="166" t="s">
        <v>80</v>
      </c>
      <c r="D114" s="154" t="s">
        <v>74</v>
      </c>
      <c r="F114" s="56"/>
      <c r="G114" s="150" t="s">
        <v>57</v>
      </c>
      <c r="J114" s="272"/>
    </row>
    <row r="115" spans="1:10" x14ac:dyDescent="0.55000000000000004">
      <c r="B115" s="17" t="s">
        <v>1</v>
      </c>
      <c r="C115" s="167"/>
      <c r="D115" s="155"/>
      <c r="F115" s="56"/>
      <c r="G115" s="150"/>
      <c r="J115" s="272"/>
    </row>
    <row r="116" spans="1:10" ht="27" customHeight="1" x14ac:dyDescent="0.55000000000000004">
      <c r="B116" s="17" t="s">
        <v>2</v>
      </c>
      <c r="C116" s="167"/>
      <c r="D116" s="155"/>
      <c r="F116" s="157" t="s">
        <v>69</v>
      </c>
      <c r="G116" s="150"/>
      <c r="J116" s="272"/>
    </row>
    <row r="117" spans="1:10" ht="42.6" customHeight="1" thickBot="1" x14ac:dyDescent="0.6">
      <c r="B117" s="17" t="s">
        <v>3</v>
      </c>
      <c r="C117" s="168"/>
      <c r="D117" s="156"/>
      <c r="F117" s="158"/>
      <c r="G117" s="150"/>
      <c r="J117" s="272"/>
    </row>
    <row r="118" spans="1:10" x14ac:dyDescent="0.55000000000000004">
      <c r="B118" s="23"/>
      <c r="C118" s="47"/>
      <c r="D118" s="25"/>
      <c r="F118" s="59"/>
      <c r="G118" s="25"/>
      <c r="J118" s="272"/>
    </row>
    <row r="119" spans="1:10" ht="28.8" customHeight="1" x14ac:dyDescent="0.55000000000000004">
      <c r="B119" s="13" t="s">
        <v>4</v>
      </c>
      <c r="C119" s="205" t="s">
        <v>50</v>
      </c>
      <c r="D119" s="51"/>
      <c r="F119" s="157" t="s">
        <v>56</v>
      </c>
      <c r="G119" s="181" t="s">
        <v>53</v>
      </c>
      <c r="J119" s="272"/>
    </row>
    <row r="120" spans="1:10" x14ac:dyDescent="0.55000000000000004">
      <c r="B120" s="13" t="s">
        <v>5</v>
      </c>
      <c r="C120" s="205"/>
      <c r="D120" s="51"/>
      <c r="F120" s="197"/>
      <c r="G120" s="182"/>
      <c r="J120" s="272"/>
    </row>
    <row r="121" spans="1:10" x14ac:dyDescent="0.55000000000000004">
      <c r="B121" s="13" t="s">
        <v>6</v>
      </c>
      <c r="C121" s="205"/>
      <c r="D121" s="51"/>
      <c r="F121" s="197"/>
      <c r="G121" s="182"/>
      <c r="J121" s="272"/>
    </row>
    <row r="122" spans="1:10" ht="37.799999999999997" customHeight="1" thickBot="1" x14ac:dyDescent="0.6">
      <c r="B122" s="16" t="s">
        <v>7</v>
      </c>
      <c r="C122" s="205"/>
      <c r="D122" s="52"/>
      <c r="F122" s="158"/>
      <c r="G122" s="183"/>
      <c r="I122" s="273"/>
      <c r="J122" s="272"/>
    </row>
    <row r="123" spans="1:10" x14ac:dyDescent="0.55000000000000004">
      <c r="I123" s="272"/>
      <c r="J123" s="272"/>
    </row>
  </sheetData>
  <mergeCells count="89">
    <mergeCell ref="F9:F12"/>
    <mergeCell ref="D15:D18"/>
    <mergeCell ref="G15:G18"/>
    <mergeCell ref="F20:F23"/>
    <mergeCell ref="G31:G34"/>
    <mergeCell ref="D97:D100"/>
    <mergeCell ref="D92:D95"/>
    <mergeCell ref="D108:D111"/>
    <mergeCell ref="G119:G122"/>
    <mergeCell ref="E1:E1048576"/>
    <mergeCell ref="C1:D2"/>
    <mergeCell ref="F1:G2"/>
    <mergeCell ref="C42:C45"/>
    <mergeCell ref="D42:D45"/>
    <mergeCell ref="F37:F40"/>
    <mergeCell ref="G42:G45"/>
    <mergeCell ref="C37:C40"/>
    <mergeCell ref="D37:D40"/>
    <mergeCell ref="G37:G40"/>
    <mergeCell ref="C119:C122"/>
    <mergeCell ref="G9:G12"/>
    <mergeCell ref="F119:F122"/>
    <mergeCell ref="G48:G51"/>
    <mergeCell ref="F86:F89"/>
    <mergeCell ref="G64:G65"/>
    <mergeCell ref="I92:I93"/>
    <mergeCell ref="F103:F104"/>
    <mergeCell ref="F92:F96"/>
    <mergeCell ref="F108:F111"/>
    <mergeCell ref="G53:G56"/>
    <mergeCell ref="F53:F56"/>
    <mergeCell ref="G59:G62"/>
    <mergeCell ref="G108:G111"/>
    <mergeCell ref="C15:C18"/>
    <mergeCell ref="D26:D27"/>
    <mergeCell ref="D28:D29"/>
    <mergeCell ref="D48:D51"/>
    <mergeCell ref="K50:K53"/>
    <mergeCell ref="C53:C56"/>
    <mergeCell ref="D53:D56"/>
    <mergeCell ref="F48:F51"/>
    <mergeCell ref="I38:I39"/>
    <mergeCell ref="K38:K39"/>
    <mergeCell ref="I40:I41"/>
    <mergeCell ref="I42:I46"/>
    <mergeCell ref="C92:C95"/>
    <mergeCell ref="C86:C89"/>
    <mergeCell ref="F26:F29"/>
    <mergeCell ref="C59:C62"/>
    <mergeCell ref="G70:G73"/>
    <mergeCell ref="C31:C34"/>
    <mergeCell ref="F75:F78"/>
    <mergeCell ref="D59:D62"/>
    <mergeCell ref="C48:C51"/>
    <mergeCell ref="D64:D67"/>
    <mergeCell ref="D75:D78"/>
    <mergeCell ref="D31:D34"/>
    <mergeCell ref="C20:C23"/>
    <mergeCell ref="F15:F18"/>
    <mergeCell ref="C26:C29"/>
    <mergeCell ref="G26:G29"/>
    <mergeCell ref="F81:F84"/>
    <mergeCell ref="F64:F66"/>
    <mergeCell ref="C75:C76"/>
    <mergeCell ref="F70:F73"/>
    <mergeCell ref="G75:G78"/>
    <mergeCell ref="C64:C67"/>
    <mergeCell ref="F31:F34"/>
    <mergeCell ref="C81:C84"/>
    <mergeCell ref="D81:D84"/>
    <mergeCell ref="F59:F62"/>
    <mergeCell ref="G20:G23"/>
    <mergeCell ref="D20:D23"/>
    <mergeCell ref="G114:G117"/>
    <mergeCell ref="G103:G107"/>
    <mergeCell ref="D70:D73"/>
    <mergeCell ref="C70:C73"/>
    <mergeCell ref="D114:D117"/>
    <mergeCell ref="G81:G84"/>
    <mergeCell ref="G92:G95"/>
    <mergeCell ref="F116:F117"/>
    <mergeCell ref="G86:G88"/>
    <mergeCell ref="C107:C111"/>
    <mergeCell ref="D103:D106"/>
    <mergeCell ref="F97:F99"/>
    <mergeCell ref="C97:C100"/>
    <mergeCell ref="D86:D89"/>
    <mergeCell ref="G97:G99"/>
    <mergeCell ref="C114:C117"/>
  </mergeCells>
  <phoneticPr fontId="9" type="noConversion"/>
  <pageMargins left="0.7" right="0.7" top="0.75" bottom="0.75" header="0.3" footer="0.3"/>
  <pageSetup paperSize="9" scale="22" orientation="portrait" r:id="rId1"/>
  <rowBreaks count="1" manualBreakCount="1">
    <brk id="67" max="16383" man="1"/>
  </rowBreaks>
  <colBreaks count="2" manualBreakCount="2">
    <brk id="8" max="1048575" man="1"/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C4558-7358-44F9-BEB4-E5062118BE0A}">
  <dimension ref="A1:Y122"/>
  <sheetViews>
    <sheetView view="pageBreakPreview" zoomScale="10" zoomScaleNormal="100" zoomScaleSheetLayoutView="10" workbookViewId="0">
      <selection activeCell="I2" sqref="I2:Y18"/>
    </sheetView>
  </sheetViews>
  <sheetFormatPr defaultRowHeight="61.2" x14ac:dyDescent="1.1000000000000001"/>
  <cols>
    <col min="1" max="1" width="13.6640625" style="76" bestFit="1" customWidth="1"/>
    <col min="2" max="2" width="29.21875" style="76" customWidth="1"/>
    <col min="3" max="3" width="91.5546875" style="76" customWidth="1"/>
    <col min="4" max="4" width="102.21875" style="76" customWidth="1"/>
    <col min="5" max="5" width="23.33203125" style="263" customWidth="1"/>
    <col min="6" max="6" width="98.44140625" style="76" customWidth="1"/>
    <col min="7" max="7" width="119.21875" style="76" customWidth="1"/>
    <col min="8" max="8" width="8.88671875" style="74"/>
    <col min="9" max="9" width="197.33203125" style="67" bestFit="1" customWidth="1"/>
    <col min="10" max="10" width="255.77734375" style="129" customWidth="1"/>
    <col min="11" max="13" width="12.33203125" style="67" bestFit="1" customWidth="1"/>
    <col min="14" max="23" width="45.77734375" style="67" customWidth="1"/>
    <col min="24" max="24" width="33.77734375" style="67" customWidth="1"/>
    <col min="25" max="25" width="55.88671875" style="67" customWidth="1"/>
    <col min="26" max="26" width="8.88671875" style="67"/>
    <col min="27" max="27" width="16.77734375" style="67" bestFit="1" customWidth="1"/>
    <col min="28" max="16384" width="8.88671875" style="67"/>
  </cols>
  <sheetData>
    <row r="1" spans="1:25" x14ac:dyDescent="1.1000000000000001">
      <c r="C1" s="262" t="s">
        <v>35</v>
      </c>
      <c r="D1" s="262"/>
      <c r="F1" s="262" t="s">
        <v>36</v>
      </c>
      <c r="G1" s="262"/>
    </row>
    <row r="2" spans="1:25" ht="61.8" thickBot="1" x14ac:dyDescent="1.1499999999999999">
      <c r="C2" s="262"/>
      <c r="D2" s="262"/>
      <c r="F2" s="262"/>
      <c r="G2" s="262"/>
    </row>
    <row r="3" spans="1:25" x14ac:dyDescent="1.1000000000000001">
      <c r="A3" s="76" t="s">
        <v>10</v>
      </c>
      <c r="B3" s="77" t="s">
        <v>8</v>
      </c>
      <c r="C3" s="78">
        <v>7</v>
      </c>
      <c r="D3" s="79">
        <v>8</v>
      </c>
      <c r="F3" s="80">
        <v>7</v>
      </c>
      <c r="G3" s="79">
        <v>8</v>
      </c>
    </row>
    <row r="4" spans="1:25" x14ac:dyDescent="1.1000000000000001">
      <c r="B4" s="81" t="s">
        <v>0</v>
      </c>
      <c r="C4" s="251" t="s">
        <v>61</v>
      </c>
      <c r="D4" s="243" t="s">
        <v>50</v>
      </c>
      <c r="F4" s="82"/>
      <c r="G4" s="83"/>
      <c r="I4" s="88" t="s">
        <v>35</v>
      </c>
      <c r="J4" s="130" t="s">
        <v>37</v>
      </c>
      <c r="K4" s="88" t="s">
        <v>22</v>
      </c>
      <c r="L4" s="88" t="s">
        <v>23</v>
      </c>
      <c r="M4" s="88"/>
      <c r="N4" s="120">
        <v>1</v>
      </c>
      <c r="O4" s="120">
        <v>2</v>
      </c>
      <c r="P4" s="120">
        <v>3</v>
      </c>
      <c r="Q4" s="120">
        <v>4</v>
      </c>
      <c r="R4" s="120">
        <v>5</v>
      </c>
      <c r="S4" s="120">
        <v>6</v>
      </c>
      <c r="T4" s="120">
        <v>7</v>
      </c>
      <c r="U4" s="120">
        <v>8</v>
      </c>
      <c r="V4" s="120">
        <v>9</v>
      </c>
      <c r="W4" s="120">
        <v>10</v>
      </c>
      <c r="X4" s="120" t="s">
        <v>34</v>
      </c>
      <c r="Y4" s="68" t="s">
        <v>26</v>
      </c>
    </row>
    <row r="5" spans="1:25" x14ac:dyDescent="1.1000000000000001">
      <c r="B5" s="81" t="s">
        <v>1</v>
      </c>
      <c r="C5" s="251"/>
      <c r="D5" s="243"/>
      <c r="F5" s="82"/>
      <c r="G5" s="83"/>
      <c r="I5" s="121" t="s">
        <v>21</v>
      </c>
      <c r="J5" s="130" t="s">
        <v>38</v>
      </c>
      <c r="K5" s="88">
        <v>15</v>
      </c>
      <c r="L5" s="88">
        <v>5</v>
      </c>
      <c r="M5" s="88">
        <f>K5+L5</f>
        <v>20</v>
      </c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68">
        <f>SUM(N5:W5)</f>
        <v>0</v>
      </c>
    </row>
    <row r="6" spans="1:25" x14ac:dyDescent="1.1000000000000001">
      <c r="B6" s="81" t="s">
        <v>2</v>
      </c>
      <c r="C6" s="251"/>
      <c r="D6" s="243"/>
      <c r="F6" s="82"/>
      <c r="G6" s="83"/>
      <c r="I6" s="122" t="s">
        <v>24</v>
      </c>
      <c r="J6" s="130" t="s">
        <v>60</v>
      </c>
      <c r="K6" s="88">
        <v>11</v>
      </c>
      <c r="L6" s="88">
        <v>9</v>
      </c>
      <c r="M6" s="88">
        <f t="shared" ref="M6:M11" si="0">K6+L6</f>
        <v>20</v>
      </c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68">
        <f t="shared" ref="Y6:Y11" si="1">SUM(N6:W6)</f>
        <v>0</v>
      </c>
    </row>
    <row r="7" spans="1:25" x14ac:dyDescent="1.1000000000000001">
      <c r="B7" s="81" t="s">
        <v>3</v>
      </c>
      <c r="C7" s="251"/>
      <c r="D7" s="243"/>
      <c r="F7" s="82"/>
      <c r="G7" s="83"/>
      <c r="I7" s="123" t="s">
        <v>25</v>
      </c>
      <c r="J7" s="130" t="s">
        <v>39</v>
      </c>
      <c r="K7" s="88">
        <v>10</v>
      </c>
      <c r="L7" s="88">
        <v>15</v>
      </c>
      <c r="M7" s="88">
        <f t="shared" si="0"/>
        <v>25</v>
      </c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68">
        <f t="shared" si="1"/>
        <v>0</v>
      </c>
    </row>
    <row r="8" spans="1:25" x14ac:dyDescent="1.1000000000000001">
      <c r="B8" s="81"/>
      <c r="C8" s="84"/>
      <c r="D8" s="85"/>
      <c r="F8" s="86"/>
      <c r="G8" s="87"/>
      <c r="I8" s="124" t="s">
        <v>27</v>
      </c>
      <c r="J8" s="130" t="s">
        <v>77</v>
      </c>
      <c r="K8" s="88">
        <v>14</v>
      </c>
      <c r="L8" s="88">
        <v>0</v>
      </c>
      <c r="M8" s="88">
        <f t="shared" si="0"/>
        <v>14</v>
      </c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68">
        <f t="shared" si="1"/>
        <v>0</v>
      </c>
    </row>
    <row r="9" spans="1:25" x14ac:dyDescent="1.1000000000000001">
      <c r="B9" s="81" t="s">
        <v>4</v>
      </c>
      <c r="C9" s="88"/>
      <c r="D9" s="83"/>
      <c r="F9" s="264" t="s">
        <v>54</v>
      </c>
      <c r="G9" s="266" t="s">
        <v>66</v>
      </c>
      <c r="I9" s="124" t="s">
        <v>28</v>
      </c>
      <c r="J9" s="130" t="s">
        <v>40</v>
      </c>
      <c r="K9" s="88">
        <v>15</v>
      </c>
      <c r="L9" s="88">
        <v>15</v>
      </c>
      <c r="M9" s="88">
        <f t="shared" si="0"/>
        <v>30</v>
      </c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68">
        <f t="shared" si="1"/>
        <v>0</v>
      </c>
    </row>
    <row r="10" spans="1:25" x14ac:dyDescent="1.1000000000000001">
      <c r="B10" s="81" t="s">
        <v>5</v>
      </c>
      <c r="C10" s="88"/>
      <c r="D10" s="83"/>
      <c r="F10" s="264"/>
      <c r="G10" s="266"/>
      <c r="I10" s="125" t="s">
        <v>44</v>
      </c>
      <c r="J10" s="130" t="s">
        <v>41</v>
      </c>
      <c r="K10" s="88">
        <v>10</v>
      </c>
      <c r="L10" s="88">
        <v>8</v>
      </c>
      <c r="M10" s="88">
        <f t="shared" si="0"/>
        <v>18</v>
      </c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68">
        <f t="shared" si="1"/>
        <v>0</v>
      </c>
    </row>
    <row r="11" spans="1:25" x14ac:dyDescent="1.1000000000000001">
      <c r="B11" s="81" t="s">
        <v>6</v>
      </c>
      <c r="C11" s="88"/>
      <c r="D11" s="83"/>
      <c r="F11" s="264"/>
      <c r="G11" s="266"/>
      <c r="I11" s="126" t="s">
        <v>45</v>
      </c>
      <c r="J11" s="130" t="s">
        <v>42</v>
      </c>
      <c r="K11" s="88">
        <v>12</v>
      </c>
      <c r="L11" s="88">
        <v>12</v>
      </c>
      <c r="M11" s="88">
        <f t="shared" si="0"/>
        <v>24</v>
      </c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68">
        <f t="shared" si="1"/>
        <v>0</v>
      </c>
    </row>
    <row r="12" spans="1:25" ht="135" customHeight="1" thickBot="1" x14ac:dyDescent="1.1499999999999999">
      <c r="B12" s="89" t="s">
        <v>7</v>
      </c>
      <c r="C12" s="90"/>
      <c r="D12" s="91"/>
      <c r="F12" s="265"/>
      <c r="G12" s="267"/>
      <c r="I12" s="76"/>
      <c r="J12" s="131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</row>
    <row r="13" spans="1:25" ht="61.8" thickBot="1" x14ac:dyDescent="1.1499999999999999">
      <c r="I13" s="88" t="s">
        <v>36</v>
      </c>
      <c r="J13" s="130"/>
      <c r="K13" s="88"/>
      <c r="L13" s="88"/>
      <c r="M13" s="88"/>
      <c r="N13" s="120">
        <v>1</v>
      </c>
      <c r="O13" s="120">
        <v>2</v>
      </c>
      <c r="P13" s="120">
        <v>3</v>
      </c>
      <c r="Q13" s="120">
        <v>4</v>
      </c>
      <c r="R13" s="120">
        <v>5</v>
      </c>
      <c r="S13" s="120">
        <v>6</v>
      </c>
      <c r="T13" s="120">
        <v>7</v>
      </c>
      <c r="U13" s="120">
        <v>8</v>
      </c>
      <c r="V13" s="120">
        <v>9</v>
      </c>
      <c r="W13" s="120">
        <v>10</v>
      </c>
      <c r="X13" s="120" t="s">
        <v>34</v>
      </c>
      <c r="Y13" s="68" t="s">
        <v>26</v>
      </c>
    </row>
    <row r="14" spans="1:25" x14ac:dyDescent="1.1000000000000001">
      <c r="A14" s="76" t="s">
        <v>11</v>
      </c>
      <c r="B14" s="92" t="s">
        <v>8</v>
      </c>
      <c r="C14" s="93">
        <v>14</v>
      </c>
      <c r="D14" s="94">
        <v>15</v>
      </c>
      <c r="F14" s="95">
        <v>14</v>
      </c>
      <c r="G14" s="96">
        <v>15</v>
      </c>
      <c r="I14" s="123" t="s">
        <v>29</v>
      </c>
      <c r="J14" s="130" t="s">
        <v>39</v>
      </c>
      <c r="K14" s="88">
        <v>20</v>
      </c>
      <c r="L14" s="88">
        <v>15</v>
      </c>
      <c r="M14" s="88">
        <f>SUM(K14:L14)</f>
        <v>35</v>
      </c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68">
        <f>SUM(N14:X14)</f>
        <v>0</v>
      </c>
    </row>
    <row r="15" spans="1:25" x14ac:dyDescent="1.1000000000000001">
      <c r="B15" s="81" t="s">
        <v>0</v>
      </c>
      <c r="C15" s="251" t="s">
        <v>61</v>
      </c>
      <c r="D15" s="232" t="s">
        <v>64</v>
      </c>
      <c r="F15" s="256" t="s">
        <v>32</v>
      </c>
      <c r="G15" s="218" t="s">
        <v>32</v>
      </c>
      <c r="I15" s="124" t="s">
        <v>30</v>
      </c>
      <c r="J15" s="130" t="s">
        <v>40</v>
      </c>
      <c r="K15" s="88">
        <v>15</v>
      </c>
      <c r="L15" s="88">
        <v>15</v>
      </c>
      <c r="M15" s="88">
        <f t="shared" ref="M15:M17" si="2">SUM(K15:L15)</f>
        <v>30</v>
      </c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68">
        <f>SUM(N15:X15)</f>
        <v>0</v>
      </c>
    </row>
    <row r="16" spans="1:25" x14ac:dyDescent="1.1000000000000001">
      <c r="B16" s="81" t="s">
        <v>1</v>
      </c>
      <c r="C16" s="251"/>
      <c r="D16" s="232"/>
      <c r="F16" s="257"/>
      <c r="G16" s="219"/>
      <c r="I16" s="125" t="s">
        <v>46</v>
      </c>
      <c r="J16" s="130" t="s">
        <v>65</v>
      </c>
      <c r="K16" s="88">
        <v>35</v>
      </c>
      <c r="L16" s="88">
        <v>0</v>
      </c>
      <c r="M16" s="88">
        <f t="shared" si="2"/>
        <v>35</v>
      </c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68">
        <f>SUM(N16:X16)</f>
        <v>0</v>
      </c>
    </row>
    <row r="17" spans="1:25" x14ac:dyDescent="1.1000000000000001">
      <c r="B17" s="81" t="s">
        <v>2</v>
      </c>
      <c r="C17" s="251"/>
      <c r="D17" s="232"/>
      <c r="F17" s="257"/>
      <c r="G17" s="219"/>
      <c r="I17" s="127" t="s">
        <v>47</v>
      </c>
      <c r="J17" s="130" t="s">
        <v>43</v>
      </c>
      <c r="K17" s="88">
        <v>31</v>
      </c>
      <c r="L17" s="88">
        <v>0</v>
      </c>
      <c r="M17" s="88">
        <f t="shared" si="2"/>
        <v>31</v>
      </c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68">
        <f>SUM(N17:X17)</f>
        <v>0</v>
      </c>
    </row>
    <row r="18" spans="1:25" ht="136.80000000000001" customHeight="1" x14ac:dyDescent="1.1000000000000001">
      <c r="B18" s="81" t="s">
        <v>3</v>
      </c>
      <c r="C18" s="251"/>
      <c r="D18" s="232"/>
      <c r="F18" s="268"/>
      <c r="G18" s="271"/>
      <c r="I18" s="124" t="s">
        <v>48</v>
      </c>
      <c r="J18" s="132" t="s">
        <v>78</v>
      </c>
      <c r="K18" s="128">
        <v>25</v>
      </c>
      <c r="L18" s="128">
        <v>0</v>
      </c>
      <c r="M18" s="128">
        <f>SUM(K18:L18)</f>
        <v>25</v>
      </c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69">
        <f>SUM(N18:W18)</f>
        <v>0</v>
      </c>
    </row>
    <row r="19" spans="1:25" x14ac:dyDescent="1.1000000000000001">
      <c r="B19" s="81"/>
      <c r="C19" s="84"/>
      <c r="D19" s="87"/>
      <c r="F19" s="86"/>
      <c r="G19" s="87"/>
      <c r="J19" s="133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</row>
    <row r="20" spans="1:25" x14ac:dyDescent="1.1000000000000001">
      <c r="B20" s="81" t="s">
        <v>4</v>
      </c>
      <c r="C20" s="243" t="s">
        <v>63</v>
      </c>
      <c r="D20" s="224" t="s">
        <v>50</v>
      </c>
      <c r="F20" s="245" t="s">
        <v>66</v>
      </c>
      <c r="G20" s="228" t="s">
        <v>55</v>
      </c>
    </row>
    <row r="21" spans="1:25" x14ac:dyDescent="1.1000000000000001">
      <c r="B21" s="81" t="s">
        <v>5</v>
      </c>
      <c r="C21" s="243"/>
      <c r="D21" s="224"/>
      <c r="F21" s="245"/>
      <c r="G21" s="229"/>
    </row>
    <row r="22" spans="1:25" x14ac:dyDescent="1.1000000000000001">
      <c r="B22" s="81" t="s">
        <v>6</v>
      </c>
      <c r="C22" s="243"/>
      <c r="D22" s="224"/>
      <c r="F22" s="245"/>
      <c r="G22" s="229"/>
    </row>
    <row r="23" spans="1:25" ht="169.8" customHeight="1" thickBot="1" x14ac:dyDescent="1.1499999999999999">
      <c r="B23" s="89" t="s">
        <v>7</v>
      </c>
      <c r="C23" s="244"/>
      <c r="D23" s="252"/>
      <c r="F23" s="255"/>
      <c r="G23" s="230"/>
    </row>
    <row r="24" spans="1:25" ht="61.8" thickBot="1" x14ac:dyDescent="1.1499999999999999"/>
    <row r="25" spans="1:25" x14ac:dyDescent="1.1000000000000001">
      <c r="A25" s="76" t="s">
        <v>12</v>
      </c>
      <c r="B25" s="92" t="s">
        <v>8</v>
      </c>
      <c r="C25" s="93">
        <v>21</v>
      </c>
      <c r="D25" s="94">
        <v>22</v>
      </c>
      <c r="F25" s="95">
        <v>21</v>
      </c>
      <c r="G25" s="96">
        <v>22</v>
      </c>
    </row>
    <row r="26" spans="1:25" x14ac:dyDescent="1.1000000000000001">
      <c r="B26" s="81" t="s">
        <v>0</v>
      </c>
      <c r="C26" s="251" t="s">
        <v>61</v>
      </c>
      <c r="D26" s="224" t="s">
        <v>49</v>
      </c>
      <c r="F26" s="231" t="s">
        <v>32</v>
      </c>
      <c r="G26" s="239" t="s">
        <v>32</v>
      </c>
    </row>
    <row r="27" spans="1:25" ht="122.4" customHeight="1" x14ac:dyDescent="1.1000000000000001">
      <c r="B27" s="81" t="s">
        <v>1</v>
      </c>
      <c r="C27" s="251"/>
      <c r="D27" s="224"/>
      <c r="F27" s="231"/>
      <c r="G27" s="239"/>
    </row>
    <row r="28" spans="1:25" x14ac:dyDescent="1.1000000000000001">
      <c r="B28" s="81" t="s">
        <v>2</v>
      </c>
      <c r="C28" s="251"/>
      <c r="D28" s="269" t="s">
        <v>50</v>
      </c>
      <c r="F28" s="231"/>
      <c r="G28" s="239"/>
    </row>
    <row r="29" spans="1:25" ht="166.2" customHeight="1" x14ac:dyDescent="1.1000000000000001">
      <c r="B29" s="81" t="s">
        <v>3</v>
      </c>
      <c r="C29" s="251"/>
      <c r="D29" s="270"/>
      <c r="F29" s="231"/>
      <c r="G29" s="239"/>
    </row>
    <row r="30" spans="1:25" x14ac:dyDescent="1.1000000000000001">
      <c r="B30" s="81"/>
      <c r="C30" s="86"/>
      <c r="D30" s="87"/>
      <c r="F30" s="86"/>
      <c r="G30" s="87"/>
    </row>
    <row r="31" spans="1:25" x14ac:dyDescent="1.1000000000000001">
      <c r="B31" s="81" t="s">
        <v>4</v>
      </c>
      <c r="C31" s="256" t="s">
        <v>51</v>
      </c>
      <c r="D31" s="225" t="s">
        <v>64</v>
      </c>
      <c r="F31" s="259" t="s">
        <v>57</v>
      </c>
      <c r="G31" s="224" t="s">
        <v>54</v>
      </c>
    </row>
    <row r="32" spans="1:25" x14ac:dyDescent="1.1000000000000001">
      <c r="B32" s="81" t="s">
        <v>5</v>
      </c>
      <c r="C32" s="257"/>
      <c r="D32" s="227"/>
      <c r="F32" s="260"/>
      <c r="G32" s="224"/>
      <c r="J32" s="134"/>
    </row>
    <row r="33" spans="1:11" x14ac:dyDescent="1.1000000000000001">
      <c r="B33" s="81" t="s">
        <v>6</v>
      </c>
      <c r="C33" s="257"/>
      <c r="D33" s="227"/>
      <c r="F33" s="260"/>
      <c r="G33" s="224"/>
      <c r="J33" s="134"/>
    </row>
    <row r="34" spans="1:11" ht="144.6" customHeight="1" thickBot="1" x14ac:dyDescent="1.1499999999999999">
      <c r="B34" s="89" t="s">
        <v>7</v>
      </c>
      <c r="C34" s="258"/>
      <c r="D34" s="226"/>
      <c r="F34" s="261"/>
      <c r="G34" s="252"/>
      <c r="J34" s="134"/>
    </row>
    <row r="35" spans="1:11" ht="61.8" thickBot="1" x14ac:dyDescent="1.1499999999999999">
      <c r="J35" s="134"/>
    </row>
    <row r="36" spans="1:11" s="70" customFormat="1" x14ac:dyDescent="1.1000000000000001">
      <c r="A36" s="97" t="s">
        <v>13</v>
      </c>
      <c r="B36" s="92" t="s">
        <v>8</v>
      </c>
      <c r="C36" s="93">
        <v>28</v>
      </c>
      <c r="D36" s="94">
        <v>29</v>
      </c>
      <c r="E36" s="263"/>
      <c r="F36" s="95">
        <v>28</v>
      </c>
      <c r="G36" s="96">
        <v>29</v>
      </c>
      <c r="H36" s="75"/>
      <c r="I36" s="67"/>
      <c r="J36" s="129"/>
      <c r="K36" s="67"/>
    </row>
    <row r="37" spans="1:11" x14ac:dyDescent="1.1000000000000001">
      <c r="B37" s="98" t="s">
        <v>0</v>
      </c>
      <c r="C37" s="251" t="s">
        <v>61</v>
      </c>
      <c r="D37" s="224" t="s">
        <v>50</v>
      </c>
      <c r="F37" s="245" t="s">
        <v>52</v>
      </c>
      <c r="G37" s="232" t="s">
        <v>55</v>
      </c>
    </row>
    <row r="38" spans="1:11" x14ac:dyDescent="1.1000000000000001">
      <c r="B38" s="98" t="s">
        <v>1</v>
      </c>
      <c r="C38" s="251"/>
      <c r="D38" s="224"/>
      <c r="F38" s="245"/>
      <c r="G38" s="232"/>
      <c r="I38" s="253"/>
      <c r="J38" s="71"/>
      <c r="K38" s="253"/>
    </row>
    <row r="39" spans="1:11" x14ac:dyDescent="1.1000000000000001">
      <c r="B39" s="98" t="s">
        <v>2</v>
      </c>
      <c r="C39" s="251"/>
      <c r="D39" s="224"/>
      <c r="F39" s="245"/>
      <c r="G39" s="232"/>
      <c r="I39" s="253"/>
      <c r="J39" s="71"/>
      <c r="K39" s="253"/>
    </row>
    <row r="40" spans="1:11" ht="197.4" customHeight="1" x14ac:dyDescent="1.1000000000000001">
      <c r="B40" s="98" t="s">
        <v>3</v>
      </c>
      <c r="C40" s="251"/>
      <c r="D40" s="224"/>
      <c r="F40" s="245"/>
      <c r="G40" s="232"/>
      <c r="I40" s="253"/>
      <c r="J40" s="71"/>
    </row>
    <row r="41" spans="1:11" x14ac:dyDescent="1.1000000000000001">
      <c r="B41" s="98"/>
      <c r="C41" s="84"/>
      <c r="D41" s="87"/>
      <c r="F41" s="86"/>
      <c r="G41" s="99"/>
      <c r="I41" s="253"/>
      <c r="J41" s="71"/>
    </row>
    <row r="42" spans="1:11" x14ac:dyDescent="1.1000000000000001">
      <c r="B42" s="98" t="s">
        <v>4</v>
      </c>
      <c r="C42" s="243" t="s">
        <v>50</v>
      </c>
      <c r="D42" s="232" t="s">
        <v>64</v>
      </c>
      <c r="F42" s="82"/>
      <c r="G42" s="232" t="s">
        <v>56</v>
      </c>
      <c r="I42" s="253"/>
      <c r="J42" s="71"/>
    </row>
    <row r="43" spans="1:11" x14ac:dyDescent="1.1000000000000001">
      <c r="B43" s="98" t="s">
        <v>5</v>
      </c>
      <c r="C43" s="243"/>
      <c r="D43" s="232"/>
      <c r="F43" s="82"/>
      <c r="G43" s="232"/>
      <c r="I43" s="253"/>
      <c r="J43" s="71"/>
    </row>
    <row r="44" spans="1:11" x14ac:dyDescent="1.1000000000000001">
      <c r="B44" s="98" t="s">
        <v>6</v>
      </c>
      <c r="C44" s="243"/>
      <c r="D44" s="232"/>
      <c r="F44" s="82"/>
      <c r="G44" s="232"/>
      <c r="I44" s="253"/>
      <c r="J44" s="71"/>
    </row>
    <row r="45" spans="1:11" ht="220.2" customHeight="1" thickBot="1" x14ac:dyDescent="1.1499999999999999">
      <c r="B45" s="100" t="s">
        <v>7</v>
      </c>
      <c r="C45" s="244"/>
      <c r="D45" s="254"/>
      <c r="F45" s="101"/>
      <c r="G45" s="254"/>
      <c r="I45" s="253"/>
      <c r="J45" s="71"/>
    </row>
    <row r="46" spans="1:11" ht="61.8" thickBot="1" x14ac:dyDescent="1.1499999999999999">
      <c r="F46" s="102"/>
      <c r="I46" s="253"/>
      <c r="J46" s="71"/>
    </row>
    <row r="47" spans="1:11" x14ac:dyDescent="1.1000000000000001">
      <c r="A47" s="76" t="s">
        <v>14</v>
      </c>
      <c r="B47" s="92" t="s">
        <v>9</v>
      </c>
      <c r="C47" s="93">
        <v>5</v>
      </c>
      <c r="D47" s="94">
        <v>6</v>
      </c>
      <c r="F47" s="95">
        <v>5</v>
      </c>
      <c r="G47" s="96">
        <v>6</v>
      </c>
    </row>
    <row r="48" spans="1:11" x14ac:dyDescent="1.1000000000000001">
      <c r="B48" s="81" t="s">
        <v>0</v>
      </c>
      <c r="C48" s="233" t="s">
        <v>51</v>
      </c>
      <c r="D48" s="232" t="s">
        <v>64</v>
      </c>
      <c r="F48" s="245" t="s">
        <v>79</v>
      </c>
      <c r="G48" s="239" t="s">
        <v>32</v>
      </c>
    </row>
    <row r="49" spans="1:11" x14ac:dyDescent="1.1000000000000001">
      <c r="B49" s="81" t="s">
        <v>1</v>
      </c>
      <c r="C49" s="233"/>
      <c r="D49" s="232"/>
      <c r="F49" s="245"/>
      <c r="G49" s="239"/>
    </row>
    <row r="50" spans="1:11" x14ac:dyDescent="1.1000000000000001">
      <c r="B50" s="81" t="s">
        <v>2</v>
      </c>
      <c r="C50" s="233"/>
      <c r="D50" s="232"/>
      <c r="F50" s="245"/>
      <c r="G50" s="239"/>
      <c r="K50" s="242"/>
    </row>
    <row r="51" spans="1:11" ht="174.6" customHeight="1" x14ac:dyDescent="1.1000000000000001">
      <c r="B51" s="81" t="s">
        <v>3</v>
      </c>
      <c r="C51" s="233"/>
      <c r="D51" s="232"/>
      <c r="F51" s="245"/>
      <c r="G51" s="239"/>
      <c r="K51" s="242"/>
    </row>
    <row r="52" spans="1:11" x14ac:dyDescent="1.1000000000000001">
      <c r="B52" s="81"/>
      <c r="C52" s="103"/>
      <c r="D52" s="87"/>
      <c r="F52" s="86"/>
      <c r="G52" s="87"/>
      <c r="K52" s="242"/>
    </row>
    <row r="53" spans="1:11" x14ac:dyDescent="1.1000000000000001">
      <c r="B53" s="81" t="s">
        <v>4</v>
      </c>
      <c r="C53" s="243" t="s">
        <v>50</v>
      </c>
      <c r="D53" s="235" t="s">
        <v>62</v>
      </c>
      <c r="F53" s="237" t="s">
        <v>71</v>
      </c>
      <c r="G53" s="224" t="s">
        <v>57</v>
      </c>
      <c r="K53" s="242"/>
    </row>
    <row r="54" spans="1:11" x14ac:dyDescent="1.1000000000000001">
      <c r="B54" s="81" t="s">
        <v>5</v>
      </c>
      <c r="C54" s="243"/>
      <c r="D54" s="235"/>
      <c r="F54" s="237"/>
      <c r="G54" s="224"/>
    </row>
    <row r="55" spans="1:11" x14ac:dyDescent="1.1000000000000001">
      <c r="B55" s="81" t="s">
        <v>6</v>
      </c>
      <c r="C55" s="243"/>
      <c r="D55" s="235"/>
      <c r="F55" s="237"/>
      <c r="G55" s="224"/>
    </row>
    <row r="56" spans="1:11" ht="198" customHeight="1" thickBot="1" x14ac:dyDescent="1.1499999999999999">
      <c r="B56" s="89" t="s">
        <v>7</v>
      </c>
      <c r="C56" s="244"/>
      <c r="D56" s="236"/>
      <c r="F56" s="238"/>
      <c r="G56" s="252"/>
    </row>
    <row r="57" spans="1:11" ht="61.8" thickBot="1" x14ac:dyDescent="1.1499999999999999"/>
    <row r="58" spans="1:11" x14ac:dyDescent="1.1000000000000001">
      <c r="A58" s="76" t="s">
        <v>15</v>
      </c>
      <c r="B58" s="92" t="s">
        <v>9</v>
      </c>
      <c r="C58" s="93">
        <v>12</v>
      </c>
      <c r="D58" s="94">
        <v>13</v>
      </c>
      <c r="F58" s="95">
        <v>12</v>
      </c>
      <c r="G58" s="96">
        <v>13</v>
      </c>
    </row>
    <row r="59" spans="1:11" x14ac:dyDescent="1.1000000000000001">
      <c r="B59" s="81" t="s">
        <v>0</v>
      </c>
      <c r="C59" s="251" t="s">
        <v>61</v>
      </c>
      <c r="D59" s="241" t="s">
        <v>59</v>
      </c>
      <c r="F59" s="245" t="s">
        <v>52</v>
      </c>
      <c r="G59" s="224" t="s">
        <v>75</v>
      </c>
    </row>
    <row r="60" spans="1:11" x14ac:dyDescent="1.1000000000000001">
      <c r="B60" s="81" t="s">
        <v>1</v>
      </c>
      <c r="C60" s="251"/>
      <c r="D60" s="241"/>
      <c r="F60" s="245"/>
      <c r="G60" s="224"/>
    </row>
    <row r="61" spans="1:11" x14ac:dyDescent="1.1000000000000001">
      <c r="B61" s="81" t="s">
        <v>2</v>
      </c>
      <c r="C61" s="251"/>
      <c r="D61" s="241"/>
      <c r="F61" s="245"/>
      <c r="G61" s="224"/>
    </row>
    <row r="62" spans="1:11" ht="145.19999999999999" customHeight="1" x14ac:dyDescent="1.1000000000000001">
      <c r="B62" s="81" t="s">
        <v>3</v>
      </c>
      <c r="C62" s="251"/>
      <c r="D62" s="241"/>
      <c r="F62" s="245"/>
      <c r="G62" s="224"/>
    </row>
    <row r="63" spans="1:11" x14ac:dyDescent="1.1000000000000001">
      <c r="B63" s="81"/>
      <c r="C63" s="84"/>
      <c r="D63" s="87"/>
      <c r="F63" s="86"/>
      <c r="G63" s="104"/>
    </row>
    <row r="64" spans="1:11" ht="177.6" customHeight="1" x14ac:dyDescent="1.1000000000000001">
      <c r="B64" s="81" t="s">
        <v>4</v>
      </c>
      <c r="C64" s="243" t="s">
        <v>50</v>
      </c>
      <c r="D64" s="235" t="s">
        <v>62</v>
      </c>
      <c r="F64" s="249" t="s">
        <v>67</v>
      </c>
      <c r="G64" s="224" t="s">
        <v>57</v>
      </c>
    </row>
    <row r="65" spans="1:7" x14ac:dyDescent="1.1000000000000001">
      <c r="B65" s="81" t="s">
        <v>5</v>
      </c>
      <c r="C65" s="243"/>
      <c r="D65" s="235"/>
      <c r="F65" s="249"/>
      <c r="G65" s="224"/>
    </row>
    <row r="66" spans="1:7" ht="129" customHeight="1" x14ac:dyDescent="1.1000000000000001">
      <c r="B66" s="81" t="s">
        <v>6</v>
      </c>
      <c r="C66" s="243"/>
      <c r="D66" s="235"/>
      <c r="F66" s="249"/>
      <c r="G66" s="83"/>
    </row>
    <row r="67" spans="1:7" ht="39.6" customHeight="1" thickBot="1" x14ac:dyDescent="1.1499999999999999">
      <c r="B67" s="89" t="s">
        <v>7</v>
      </c>
      <c r="C67" s="244"/>
      <c r="D67" s="236"/>
      <c r="F67" s="101"/>
      <c r="G67" s="91"/>
    </row>
    <row r="68" spans="1:7" ht="61.8" thickBot="1" x14ac:dyDescent="1.1499999999999999"/>
    <row r="69" spans="1:7" x14ac:dyDescent="1.1000000000000001">
      <c r="A69" s="76" t="s">
        <v>16</v>
      </c>
      <c r="B69" s="77" t="s">
        <v>9</v>
      </c>
      <c r="C69" s="78">
        <v>19</v>
      </c>
      <c r="D69" s="79">
        <v>20</v>
      </c>
      <c r="F69" s="80">
        <v>19</v>
      </c>
      <c r="G69" s="79">
        <v>20</v>
      </c>
    </row>
    <row r="70" spans="1:7" x14ac:dyDescent="1.1000000000000001">
      <c r="B70" s="81" t="s">
        <v>0</v>
      </c>
      <c r="C70" s="233" t="s">
        <v>51</v>
      </c>
      <c r="D70" s="241" t="s">
        <v>74</v>
      </c>
      <c r="F70" s="245" t="s">
        <v>79</v>
      </c>
      <c r="G70" s="224" t="s">
        <v>57</v>
      </c>
    </row>
    <row r="71" spans="1:7" x14ac:dyDescent="1.1000000000000001">
      <c r="B71" s="81" t="s">
        <v>1</v>
      </c>
      <c r="C71" s="233"/>
      <c r="D71" s="241"/>
      <c r="F71" s="245"/>
      <c r="G71" s="224"/>
    </row>
    <row r="72" spans="1:7" x14ac:dyDescent="1.1000000000000001">
      <c r="B72" s="81" t="s">
        <v>2</v>
      </c>
      <c r="C72" s="233"/>
      <c r="D72" s="241"/>
      <c r="F72" s="245"/>
      <c r="G72" s="224"/>
    </row>
    <row r="73" spans="1:7" ht="139.19999999999999" customHeight="1" x14ac:dyDescent="1.1000000000000001">
      <c r="B73" s="81" t="s">
        <v>3</v>
      </c>
      <c r="C73" s="233"/>
      <c r="D73" s="241"/>
      <c r="F73" s="245"/>
      <c r="G73" s="224"/>
    </row>
    <row r="74" spans="1:7" x14ac:dyDescent="1.1000000000000001">
      <c r="B74" s="81"/>
      <c r="C74" s="84"/>
      <c r="D74" s="87"/>
      <c r="F74" s="86"/>
      <c r="G74" s="87"/>
    </row>
    <row r="75" spans="1:7" x14ac:dyDescent="1.1000000000000001">
      <c r="B75" s="81" t="s">
        <v>4</v>
      </c>
      <c r="C75" s="248" t="s">
        <v>72</v>
      </c>
      <c r="D75" s="235" t="s">
        <v>62</v>
      </c>
      <c r="F75" s="249" t="s">
        <v>58</v>
      </c>
      <c r="G75" s="239" t="s">
        <v>76</v>
      </c>
    </row>
    <row r="76" spans="1:7" ht="189.6" customHeight="1" x14ac:dyDescent="1.1000000000000001">
      <c r="B76" s="81" t="s">
        <v>5</v>
      </c>
      <c r="C76" s="248"/>
      <c r="D76" s="235"/>
      <c r="F76" s="249"/>
      <c r="G76" s="239"/>
    </row>
    <row r="77" spans="1:7" x14ac:dyDescent="1.1000000000000001">
      <c r="B77" s="81" t="s">
        <v>6</v>
      </c>
      <c r="C77" s="105"/>
      <c r="D77" s="235"/>
      <c r="F77" s="249"/>
      <c r="G77" s="239"/>
    </row>
    <row r="78" spans="1:7" ht="33.6" customHeight="1" thickBot="1" x14ac:dyDescent="1.1499999999999999">
      <c r="B78" s="89" t="s">
        <v>7</v>
      </c>
      <c r="C78" s="90"/>
      <c r="D78" s="236"/>
      <c r="F78" s="250"/>
      <c r="G78" s="240"/>
    </row>
    <row r="79" spans="1:7" ht="61.8" thickBot="1" x14ac:dyDescent="1.1499999999999999"/>
    <row r="80" spans="1:7" x14ac:dyDescent="1.1000000000000001">
      <c r="A80" s="76" t="s">
        <v>17</v>
      </c>
      <c r="B80" s="77" t="s">
        <v>18</v>
      </c>
      <c r="C80" s="78">
        <v>2</v>
      </c>
      <c r="D80" s="79">
        <v>3</v>
      </c>
      <c r="F80" s="80">
        <v>2</v>
      </c>
      <c r="G80" s="79">
        <v>3</v>
      </c>
    </row>
    <row r="81" spans="1:11" x14ac:dyDescent="1.1000000000000001">
      <c r="B81" s="81" t="s">
        <v>0</v>
      </c>
      <c r="C81" s="233" t="s">
        <v>51</v>
      </c>
      <c r="D81" s="241" t="s">
        <v>74</v>
      </c>
      <c r="F81" s="245" t="s">
        <v>73</v>
      </c>
      <c r="G81" s="224" t="s">
        <v>57</v>
      </c>
    </row>
    <row r="82" spans="1:11" x14ac:dyDescent="1.1000000000000001">
      <c r="B82" s="81" t="s">
        <v>1</v>
      </c>
      <c r="C82" s="233"/>
      <c r="D82" s="241"/>
      <c r="F82" s="245"/>
      <c r="G82" s="224"/>
    </row>
    <row r="83" spans="1:11" x14ac:dyDescent="1.1000000000000001">
      <c r="B83" s="81" t="s">
        <v>2</v>
      </c>
      <c r="C83" s="233"/>
      <c r="D83" s="241"/>
      <c r="F83" s="245"/>
      <c r="G83" s="224"/>
    </row>
    <row r="84" spans="1:11" ht="168" customHeight="1" x14ac:dyDescent="1.1000000000000001">
      <c r="B84" s="81" t="s">
        <v>3</v>
      </c>
      <c r="C84" s="233"/>
      <c r="D84" s="241"/>
      <c r="F84" s="245"/>
      <c r="G84" s="224"/>
    </row>
    <row r="85" spans="1:11" x14ac:dyDescent="1.1000000000000001">
      <c r="B85" s="81"/>
      <c r="C85" s="84"/>
      <c r="D85" s="87"/>
      <c r="F85" s="106"/>
      <c r="G85" s="87"/>
    </row>
    <row r="86" spans="1:11" x14ac:dyDescent="1.1000000000000001">
      <c r="B86" s="81" t="s">
        <v>4</v>
      </c>
      <c r="C86" s="243" t="s">
        <v>63</v>
      </c>
      <c r="D86" s="235" t="s">
        <v>62</v>
      </c>
      <c r="F86" s="246" t="s">
        <v>68</v>
      </c>
      <c r="G86" s="224" t="s">
        <v>58</v>
      </c>
    </row>
    <row r="87" spans="1:11" x14ac:dyDescent="1.1000000000000001">
      <c r="B87" s="81" t="s">
        <v>5</v>
      </c>
      <c r="C87" s="243"/>
      <c r="D87" s="235"/>
      <c r="F87" s="246"/>
      <c r="G87" s="224"/>
    </row>
    <row r="88" spans="1:11" ht="197.4" customHeight="1" x14ac:dyDescent="1.1000000000000001">
      <c r="B88" s="81" t="s">
        <v>6</v>
      </c>
      <c r="C88" s="243"/>
      <c r="D88" s="235"/>
      <c r="F88" s="246"/>
      <c r="G88" s="224"/>
    </row>
    <row r="89" spans="1:11" ht="61.8" thickBot="1" x14ac:dyDescent="1.1499999999999999">
      <c r="B89" s="89" t="s">
        <v>7</v>
      </c>
      <c r="C89" s="244"/>
      <c r="D89" s="236"/>
      <c r="F89" s="247"/>
      <c r="G89" s="107"/>
    </row>
    <row r="90" spans="1:11" ht="61.8" thickBot="1" x14ac:dyDescent="1.1499999999999999"/>
    <row r="91" spans="1:11" x14ac:dyDescent="1.1000000000000001">
      <c r="A91" s="76" t="s">
        <v>19</v>
      </c>
      <c r="B91" s="77" t="s">
        <v>18</v>
      </c>
      <c r="C91" s="78">
        <v>9</v>
      </c>
      <c r="D91" s="79">
        <v>10</v>
      </c>
      <c r="F91" s="80">
        <v>9</v>
      </c>
      <c r="G91" s="79">
        <v>10</v>
      </c>
    </row>
    <row r="92" spans="1:11" x14ac:dyDescent="1.1000000000000001">
      <c r="B92" s="81" t="s">
        <v>0</v>
      </c>
      <c r="C92" s="88"/>
      <c r="D92" s="241" t="s">
        <v>74</v>
      </c>
      <c r="F92" s="231" t="s">
        <v>32</v>
      </c>
      <c r="G92" s="224" t="s">
        <v>57</v>
      </c>
      <c r="I92" s="242"/>
      <c r="J92" s="72"/>
    </row>
    <row r="93" spans="1:11" x14ac:dyDescent="1.1000000000000001">
      <c r="B93" s="81" t="s">
        <v>1</v>
      </c>
      <c r="C93" s="88"/>
      <c r="D93" s="241"/>
      <c r="F93" s="231"/>
      <c r="G93" s="224"/>
      <c r="I93" s="242"/>
      <c r="J93" s="72"/>
    </row>
    <row r="94" spans="1:11" x14ac:dyDescent="1.1000000000000001">
      <c r="B94" s="81" t="s">
        <v>2</v>
      </c>
      <c r="C94" s="88"/>
      <c r="D94" s="241"/>
      <c r="F94" s="231"/>
      <c r="G94" s="224"/>
    </row>
    <row r="95" spans="1:11" x14ac:dyDescent="1.1000000000000001">
      <c r="B95" s="81" t="s">
        <v>3</v>
      </c>
      <c r="C95" s="88"/>
      <c r="D95" s="241"/>
      <c r="F95" s="231"/>
      <c r="G95" s="224"/>
      <c r="K95" s="67" t="s">
        <v>31</v>
      </c>
    </row>
    <row r="96" spans="1:11" x14ac:dyDescent="1.1000000000000001">
      <c r="B96" s="108"/>
      <c r="C96" s="109"/>
      <c r="D96" s="87"/>
      <c r="F96" s="231"/>
      <c r="G96" s="104"/>
    </row>
    <row r="97" spans="1:7" x14ac:dyDescent="1.1000000000000001">
      <c r="B97" s="81" t="s">
        <v>4</v>
      </c>
      <c r="C97" s="243" t="s">
        <v>63</v>
      </c>
      <c r="D97" s="235" t="s">
        <v>62</v>
      </c>
      <c r="F97" s="245" t="s">
        <v>70</v>
      </c>
      <c r="G97" s="224" t="s">
        <v>58</v>
      </c>
    </row>
    <row r="98" spans="1:7" x14ac:dyDescent="1.1000000000000001">
      <c r="B98" s="81" t="s">
        <v>5</v>
      </c>
      <c r="C98" s="243"/>
      <c r="D98" s="235"/>
      <c r="F98" s="245"/>
      <c r="G98" s="224"/>
    </row>
    <row r="99" spans="1:7" ht="189" customHeight="1" x14ac:dyDescent="1.1000000000000001">
      <c r="B99" s="81" t="s">
        <v>6</v>
      </c>
      <c r="C99" s="243"/>
      <c r="D99" s="235"/>
      <c r="F99" s="245"/>
      <c r="G99" s="224"/>
    </row>
    <row r="100" spans="1:7" ht="61.8" thickBot="1" x14ac:dyDescent="1.1499999999999999">
      <c r="B100" s="89" t="s">
        <v>7</v>
      </c>
      <c r="C100" s="244"/>
      <c r="D100" s="236"/>
      <c r="F100" s="110"/>
      <c r="G100" s="107"/>
    </row>
    <row r="101" spans="1:7" ht="61.8" thickBot="1" x14ac:dyDescent="1.1499999999999999"/>
    <row r="102" spans="1:7" x14ac:dyDescent="1.1000000000000001">
      <c r="A102" s="76" t="s">
        <v>20</v>
      </c>
      <c r="B102" s="77" t="s">
        <v>18</v>
      </c>
      <c r="C102" s="111">
        <v>16</v>
      </c>
      <c r="D102" s="112">
        <v>17</v>
      </c>
      <c r="F102" s="113">
        <v>16</v>
      </c>
      <c r="G102" s="112">
        <v>17</v>
      </c>
    </row>
    <row r="103" spans="1:7" x14ac:dyDescent="1.1000000000000001">
      <c r="A103" s="114"/>
      <c r="B103" s="81" t="s">
        <v>0</v>
      </c>
      <c r="C103" s="105"/>
      <c r="D103" s="224" t="s">
        <v>50</v>
      </c>
      <c r="F103" s="231" t="s">
        <v>32</v>
      </c>
      <c r="G103" s="232" t="s">
        <v>55</v>
      </c>
    </row>
    <row r="104" spans="1:7" ht="109.2" customHeight="1" x14ac:dyDescent="1.1000000000000001">
      <c r="B104" s="81" t="s">
        <v>1</v>
      </c>
      <c r="C104" s="105"/>
      <c r="D104" s="224"/>
      <c r="F104" s="231"/>
      <c r="G104" s="232"/>
    </row>
    <row r="105" spans="1:7" x14ac:dyDescent="1.1000000000000001">
      <c r="B105" s="81" t="s">
        <v>2</v>
      </c>
      <c r="C105" s="105"/>
      <c r="D105" s="224"/>
      <c r="F105" s="82"/>
      <c r="G105" s="232"/>
    </row>
    <row r="106" spans="1:7" x14ac:dyDescent="1.1000000000000001">
      <c r="B106" s="81" t="s">
        <v>3</v>
      </c>
      <c r="C106" s="105"/>
      <c r="D106" s="224"/>
      <c r="F106" s="82"/>
      <c r="G106" s="232"/>
    </row>
    <row r="107" spans="1:7" x14ac:dyDescent="1.1000000000000001">
      <c r="B107" s="108"/>
      <c r="C107" s="233" t="s">
        <v>51</v>
      </c>
      <c r="D107" s="99"/>
      <c r="F107" s="106"/>
      <c r="G107" s="232"/>
    </row>
    <row r="108" spans="1:7" x14ac:dyDescent="1.1000000000000001">
      <c r="B108" s="81" t="s">
        <v>4</v>
      </c>
      <c r="C108" s="233"/>
      <c r="D108" s="235" t="s">
        <v>62</v>
      </c>
      <c r="F108" s="237" t="s">
        <v>71</v>
      </c>
      <c r="G108" s="239" t="s">
        <v>76</v>
      </c>
    </row>
    <row r="109" spans="1:7" x14ac:dyDescent="1.1000000000000001">
      <c r="B109" s="81" t="s">
        <v>5</v>
      </c>
      <c r="C109" s="233"/>
      <c r="D109" s="235"/>
      <c r="F109" s="237"/>
      <c r="G109" s="239"/>
    </row>
    <row r="110" spans="1:7" x14ac:dyDescent="1.1000000000000001">
      <c r="B110" s="81" t="s">
        <v>6</v>
      </c>
      <c r="C110" s="233"/>
      <c r="D110" s="235"/>
      <c r="F110" s="237"/>
      <c r="G110" s="239"/>
    </row>
    <row r="111" spans="1:7" ht="163.19999999999999" customHeight="1" thickBot="1" x14ac:dyDescent="1.1499999999999999">
      <c r="B111" s="89" t="s">
        <v>7</v>
      </c>
      <c r="C111" s="234"/>
      <c r="D111" s="236"/>
      <c r="F111" s="238"/>
      <c r="G111" s="240"/>
    </row>
    <row r="112" spans="1:7" ht="61.8" thickBot="1" x14ac:dyDescent="1.1499999999999999"/>
    <row r="113" spans="1:9" x14ac:dyDescent="1.1000000000000001">
      <c r="A113" s="76" t="s">
        <v>33</v>
      </c>
      <c r="B113" s="115" t="s">
        <v>18</v>
      </c>
      <c r="C113" s="111">
        <v>23</v>
      </c>
      <c r="D113" s="116">
        <v>24</v>
      </c>
      <c r="F113" s="113">
        <v>23</v>
      </c>
      <c r="G113" s="112">
        <v>24</v>
      </c>
    </row>
    <row r="114" spans="1:9" x14ac:dyDescent="1.1000000000000001">
      <c r="A114" s="114"/>
      <c r="B114" s="98" t="s">
        <v>0</v>
      </c>
      <c r="C114" s="218" t="s">
        <v>80</v>
      </c>
      <c r="D114" s="221" t="s">
        <v>74</v>
      </c>
      <c r="F114" s="117"/>
      <c r="G114" s="224" t="s">
        <v>57</v>
      </c>
      <c r="I114" s="70"/>
    </row>
    <row r="115" spans="1:9" x14ac:dyDescent="1.1000000000000001">
      <c r="B115" s="98" t="s">
        <v>1</v>
      </c>
      <c r="C115" s="219"/>
      <c r="D115" s="222"/>
      <c r="F115" s="117"/>
      <c r="G115" s="224"/>
      <c r="I115" s="70"/>
    </row>
    <row r="116" spans="1:9" x14ac:dyDescent="1.1000000000000001">
      <c r="B116" s="98" t="s">
        <v>2</v>
      </c>
      <c r="C116" s="219"/>
      <c r="D116" s="222"/>
      <c r="F116" s="225" t="s">
        <v>69</v>
      </c>
      <c r="G116" s="224"/>
      <c r="I116" s="73"/>
    </row>
    <row r="117" spans="1:9" ht="224.4" customHeight="1" thickBot="1" x14ac:dyDescent="1.1499999999999999">
      <c r="B117" s="98" t="s">
        <v>3</v>
      </c>
      <c r="C117" s="220"/>
      <c r="D117" s="223"/>
      <c r="F117" s="226"/>
      <c r="G117" s="224"/>
      <c r="I117" s="73"/>
    </row>
    <row r="118" spans="1:9" x14ac:dyDescent="1.1000000000000001">
      <c r="B118" s="108"/>
      <c r="C118" s="118"/>
      <c r="D118" s="99"/>
      <c r="F118" s="106"/>
      <c r="G118" s="99"/>
      <c r="I118" s="73"/>
    </row>
    <row r="119" spans="1:9" x14ac:dyDescent="1.1000000000000001">
      <c r="B119" s="81" t="s">
        <v>4</v>
      </c>
      <c r="C119" s="105"/>
      <c r="D119" s="83"/>
      <c r="F119" s="225" t="s">
        <v>56</v>
      </c>
      <c r="G119" s="228" t="s">
        <v>53</v>
      </c>
      <c r="I119" s="73"/>
    </row>
    <row r="120" spans="1:9" x14ac:dyDescent="1.1000000000000001">
      <c r="B120" s="81" t="s">
        <v>5</v>
      </c>
      <c r="C120" s="105"/>
      <c r="D120" s="83"/>
      <c r="F120" s="227"/>
      <c r="G120" s="229"/>
      <c r="I120" s="70"/>
    </row>
    <row r="121" spans="1:9" x14ac:dyDescent="1.1000000000000001">
      <c r="B121" s="81" t="s">
        <v>6</v>
      </c>
      <c r="C121" s="105"/>
      <c r="D121" s="83"/>
      <c r="F121" s="227"/>
      <c r="G121" s="229"/>
    </row>
    <row r="122" spans="1:9" ht="142.80000000000001" customHeight="1" thickBot="1" x14ac:dyDescent="1.1499999999999999">
      <c r="B122" s="89" t="s">
        <v>7</v>
      </c>
      <c r="C122" s="119"/>
      <c r="D122" s="91"/>
      <c r="F122" s="226"/>
      <c r="G122" s="230"/>
    </row>
  </sheetData>
  <mergeCells count="89">
    <mergeCell ref="C1:D2"/>
    <mergeCell ref="E1:E1048576"/>
    <mergeCell ref="F1:G2"/>
    <mergeCell ref="C4:C7"/>
    <mergeCell ref="D4:D7"/>
    <mergeCell ref="F9:F12"/>
    <mergeCell ref="G9:G12"/>
    <mergeCell ref="C15:C18"/>
    <mergeCell ref="D15:D18"/>
    <mergeCell ref="F15:F18"/>
    <mergeCell ref="C26:C29"/>
    <mergeCell ref="D26:D27"/>
    <mergeCell ref="F26:F29"/>
    <mergeCell ref="G26:G29"/>
    <mergeCell ref="D28:D29"/>
    <mergeCell ref="G15:G18"/>
    <mergeCell ref="C20:C23"/>
    <mergeCell ref="D20:D23"/>
    <mergeCell ref="F20:F23"/>
    <mergeCell ref="G20:G23"/>
    <mergeCell ref="C31:C34"/>
    <mergeCell ref="D31:D34"/>
    <mergeCell ref="F31:F34"/>
    <mergeCell ref="G31:G34"/>
    <mergeCell ref="K38:K39"/>
    <mergeCell ref="I40:I41"/>
    <mergeCell ref="C42:C45"/>
    <mergeCell ref="D42:D45"/>
    <mergeCell ref="G42:G45"/>
    <mergeCell ref="I42:I46"/>
    <mergeCell ref="C37:C40"/>
    <mergeCell ref="D37:D40"/>
    <mergeCell ref="F37:F40"/>
    <mergeCell ref="G37:G40"/>
    <mergeCell ref="I38:I39"/>
    <mergeCell ref="C48:C51"/>
    <mergeCell ref="D48:D51"/>
    <mergeCell ref="F48:F51"/>
    <mergeCell ref="G48:G51"/>
    <mergeCell ref="K50:K53"/>
    <mergeCell ref="C53:C56"/>
    <mergeCell ref="D53:D56"/>
    <mergeCell ref="F53:F56"/>
    <mergeCell ref="G53:G56"/>
    <mergeCell ref="C59:C62"/>
    <mergeCell ref="D59:D62"/>
    <mergeCell ref="F59:F62"/>
    <mergeCell ref="G59:G62"/>
    <mergeCell ref="C64:C67"/>
    <mergeCell ref="D64:D67"/>
    <mergeCell ref="F64:F66"/>
    <mergeCell ref="G64:G65"/>
    <mergeCell ref="C70:C73"/>
    <mergeCell ref="D70:D73"/>
    <mergeCell ref="F70:F73"/>
    <mergeCell ref="G70:G73"/>
    <mergeCell ref="C75:C76"/>
    <mergeCell ref="D75:D78"/>
    <mergeCell ref="F75:F78"/>
    <mergeCell ref="G75:G78"/>
    <mergeCell ref="C81:C84"/>
    <mergeCell ref="D81:D84"/>
    <mergeCell ref="F81:F84"/>
    <mergeCell ref="G81:G84"/>
    <mergeCell ref="C86:C89"/>
    <mergeCell ref="D86:D89"/>
    <mergeCell ref="F86:F89"/>
    <mergeCell ref="G86:G88"/>
    <mergeCell ref="D92:D95"/>
    <mergeCell ref="F92:F96"/>
    <mergeCell ref="G92:G95"/>
    <mergeCell ref="I92:I93"/>
    <mergeCell ref="C97:C100"/>
    <mergeCell ref="D97:D100"/>
    <mergeCell ref="F97:F99"/>
    <mergeCell ref="G97:G99"/>
    <mergeCell ref="D103:D106"/>
    <mergeCell ref="F103:F104"/>
    <mergeCell ref="G103:G107"/>
    <mergeCell ref="C107:C111"/>
    <mergeCell ref="D108:D111"/>
    <mergeCell ref="F108:F111"/>
    <mergeCell ref="G108:G111"/>
    <mergeCell ref="C114:C117"/>
    <mergeCell ref="D114:D117"/>
    <mergeCell ref="G114:G117"/>
    <mergeCell ref="F116:F117"/>
    <mergeCell ref="F119:F122"/>
    <mergeCell ref="G119:G122"/>
  </mergeCells>
  <pageMargins left="0.7" right="0.7" top="0.75" bottom="0.75" header="0.3" footer="0.3"/>
  <pageSetup paperSize="9" scale="10" orientation="portrait" r:id="rId1"/>
  <rowBreaks count="1" manualBreakCount="1">
    <brk id="56" max="23" man="1"/>
  </rowBreaks>
  <colBreaks count="1" manualBreakCount="1">
    <brk id="8" max="1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755E9-51B5-4EE1-9DEF-B9EAA0EEE962}">
  <dimension ref="A1:P17"/>
  <sheetViews>
    <sheetView view="pageBreakPreview" zoomScale="60" zoomScaleNormal="100" workbookViewId="0">
      <selection activeCell="A3" sqref="A3:XFD3"/>
    </sheetView>
  </sheetViews>
  <sheetFormatPr defaultRowHeight="14.4" x14ac:dyDescent="0.3"/>
  <cols>
    <col min="1" max="1" width="78.44140625" bestFit="1" customWidth="1"/>
    <col min="2" max="2" width="33.109375" style="135" customWidth="1"/>
    <col min="3" max="3" width="5.109375" customWidth="1"/>
    <col min="4" max="4" width="5" customWidth="1"/>
    <col min="5" max="5" width="8.109375" bestFit="1" customWidth="1"/>
    <col min="16" max="16" width="15.88671875" bestFit="1" customWidth="1"/>
  </cols>
  <sheetData>
    <row r="1" spans="1:16" ht="25.8" x14ac:dyDescent="0.5">
      <c r="A1" s="64"/>
      <c r="B1" s="136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25.8" x14ac:dyDescent="0.5">
      <c r="A2" s="64"/>
      <c r="B2" s="136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s="141" customFormat="1" ht="25.8" x14ac:dyDescent="0.5">
      <c r="A3" s="66" t="s">
        <v>35</v>
      </c>
      <c r="B3" s="43" t="s">
        <v>37</v>
      </c>
      <c r="C3" s="66" t="s">
        <v>22</v>
      </c>
      <c r="D3" s="66" t="s">
        <v>23</v>
      </c>
      <c r="E3" s="66" t="s">
        <v>81</v>
      </c>
      <c r="F3" s="66">
        <v>1</v>
      </c>
      <c r="G3" s="66">
        <v>2</v>
      </c>
      <c r="H3" s="66">
        <v>3</v>
      </c>
      <c r="I3" s="66">
        <v>4</v>
      </c>
      <c r="J3" s="66">
        <v>5</v>
      </c>
      <c r="K3" s="66">
        <v>6</v>
      </c>
      <c r="L3" s="66">
        <v>7</v>
      </c>
      <c r="M3" s="66">
        <v>8</v>
      </c>
      <c r="N3" s="66">
        <v>9</v>
      </c>
      <c r="O3" s="66">
        <v>10</v>
      </c>
      <c r="P3" s="66" t="s">
        <v>34</v>
      </c>
    </row>
    <row r="4" spans="1:16" s="140" customFormat="1" ht="51.6" x14ac:dyDescent="0.5">
      <c r="A4" s="138" t="s">
        <v>21</v>
      </c>
      <c r="B4" s="139" t="s">
        <v>38</v>
      </c>
      <c r="C4" s="138">
        <v>15</v>
      </c>
      <c r="D4" s="138">
        <v>5</v>
      </c>
      <c r="E4" s="138">
        <v>20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ht="25.8" x14ac:dyDescent="0.5">
      <c r="A5" s="65" t="s">
        <v>24</v>
      </c>
      <c r="B5" s="137" t="s">
        <v>60</v>
      </c>
      <c r="C5" s="65">
        <v>11</v>
      </c>
      <c r="D5" s="65">
        <v>9</v>
      </c>
      <c r="E5" s="65">
        <v>20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 s="140" customFormat="1" ht="25.8" x14ac:dyDescent="0.5">
      <c r="A6" s="138" t="s">
        <v>25</v>
      </c>
      <c r="B6" s="139" t="s">
        <v>39</v>
      </c>
      <c r="C6" s="138">
        <v>10</v>
      </c>
      <c r="D6" s="138">
        <v>15</v>
      </c>
      <c r="E6" s="138">
        <v>25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</row>
    <row r="7" spans="1:16" ht="25.8" x14ac:dyDescent="0.5">
      <c r="A7" s="65" t="s">
        <v>27</v>
      </c>
      <c r="B7" s="137" t="s">
        <v>77</v>
      </c>
      <c r="C7" s="65">
        <v>14</v>
      </c>
      <c r="D7" s="65">
        <v>0</v>
      </c>
      <c r="E7" s="65">
        <v>14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6" s="140" customFormat="1" ht="25.8" x14ac:dyDescent="0.5">
      <c r="A8" s="138" t="s">
        <v>28</v>
      </c>
      <c r="B8" s="139" t="s">
        <v>40</v>
      </c>
      <c r="C8" s="138">
        <v>15</v>
      </c>
      <c r="D8" s="138">
        <v>15</v>
      </c>
      <c r="E8" s="138">
        <v>30</v>
      </c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</row>
    <row r="9" spans="1:16" ht="25.8" x14ac:dyDescent="0.5">
      <c r="A9" s="65" t="s">
        <v>44</v>
      </c>
      <c r="B9" s="137" t="s">
        <v>41</v>
      </c>
      <c r="C9" s="65">
        <v>10</v>
      </c>
      <c r="D9" s="65">
        <v>8</v>
      </c>
      <c r="E9" s="65">
        <v>18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1:16" s="140" customFormat="1" ht="25.8" x14ac:dyDescent="0.5">
      <c r="A10" s="138" t="s">
        <v>45</v>
      </c>
      <c r="B10" s="139" t="s">
        <v>42</v>
      </c>
      <c r="C10" s="138">
        <v>12</v>
      </c>
      <c r="D10" s="138">
        <v>12</v>
      </c>
      <c r="E10" s="138">
        <v>24</v>
      </c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</row>
    <row r="11" spans="1:16" ht="25.8" x14ac:dyDescent="0.5">
      <c r="A11" s="64"/>
      <c r="B11" s="136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1:16" s="141" customFormat="1" ht="25.8" x14ac:dyDescent="0.5">
      <c r="A12" s="66" t="s">
        <v>36</v>
      </c>
      <c r="B12" s="43"/>
      <c r="C12" s="66"/>
      <c r="D12" s="66"/>
      <c r="E12" s="66"/>
      <c r="F12" s="66">
        <v>1</v>
      </c>
      <c r="G12" s="66">
        <v>2</v>
      </c>
      <c r="H12" s="66">
        <v>3</v>
      </c>
      <c r="I12" s="66">
        <v>4</v>
      </c>
      <c r="J12" s="66">
        <v>5</v>
      </c>
      <c r="K12" s="66">
        <v>6</v>
      </c>
      <c r="L12" s="66">
        <v>7</v>
      </c>
      <c r="M12" s="66">
        <v>8</v>
      </c>
      <c r="N12" s="66">
        <v>9</v>
      </c>
      <c r="O12" s="66">
        <v>10</v>
      </c>
      <c r="P12" s="66" t="s">
        <v>34</v>
      </c>
    </row>
    <row r="13" spans="1:16" ht="25.8" x14ac:dyDescent="0.5">
      <c r="A13" s="65" t="s">
        <v>29</v>
      </c>
      <c r="B13" s="137" t="s">
        <v>39</v>
      </c>
      <c r="C13" s="65">
        <v>20</v>
      </c>
      <c r="D13" s="65">
        <v>15</v>
      </c>
      <c r="E13" s="65">
        <v>35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16" s="140" customFormat="1" ht="25.8" x14ac:dyDescent="0.5">
      <c r="A14" s="138" t="s">
        <v>30</v>
      </c>
      <c r="B14" s="139" t="s">
        <v>40</v>
      </c>
      <c r="C14" s="138">
        <v>15</v>
      </c>
      <c r="D14" s="138">
        <v>15</v>
      </c>
      <c r="E14" s="138">
        <v>30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</row>
    <row r="15" spans="1:16" ht="103.2" x14ac:dyDescent="0.5">
      <c r="A15" s="65" t="s">
        <v>46</v>
      </c>
      <c r="B15" s="137" t="s">
        <v>65</v>
      </c>
      <c r="C15" s="65">
        <v>35</v>
      </c>
      <c r="D15" s="65">
        <v>0</v>
      </c>
      <c r="E15" s="65">
        <v>35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</row>
    <row r="16" spans="1:16" s="140" customFormat="1" ht="25.8" x14ac:dyDescent="0.5">
      <c r="A16" s="138" t="s">
        <v>47</v>
      </c>
      <c r="B16" s="139" t="s">
        <v>43</v>
      </c>
      <c r="C16" s="138">
        <v>31</v>
      </c>
      <c r="D16" s="138">
        <v>0</v>
      </c>
      <c r="E16" s="138">
        <v>31</v>
      </c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</row>
    <row r="17" spans="1:16" ht="77.400000000000006" x14ac:dyDescent="0.5">
      <c r="A17" s="65" t="s">
        <v>48</v>
      </c>
      <c r="B17" s="137" t="s">
        <v>78</v>
      </c>
      <c r="C17" s="65">
        <v>25</v>
      </c>
      <c r="D17" s="65">
        <v>0</v>
      </c>
      <c r="E17" s="65">
        <v>25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3C1CD-058E-4F28-8E00-F16603E97DE8}">
  <dimension ref="A1"/>
  <sheetViews>
    <sheetView workbookViewId="0">
      <selection activeCell="A2" sqref="A2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2023_2024_1</vt:lpstr>
      <vt:lpstr>nyomtatni</vt:lpstr>
      <vt:lpstr>Munka2</vt:lpstr>
      <vt:lpstr>Munka1</vt:lpstr>
      <vt:lpstr>nyomtatni!Nyomtatási_terület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Dr. Ferencsikné Biró Györgyi</cp:lastModifiedBy>
  <cp:lastPrinted>2023-08-28T07:33:19Z</cp:lastPrinted>
  <dcterms:created xsi:type="dcterms:W3CDTF">2020-09-11T07:29:18Z</dcterms:created>
  <dcterms:modified xsi:type="dcterms:W3CDTF">2023-09-07T10:35:26Z</dcterms:modified>
</cp:coreProperties>
</file>