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kergiz\Documents\Doc\Orarend\2022231\Olvashato_orarend_gyartasa\"/>
    </mc:Choice>
  </mc:AlternateContent>
  <bookViews>
    <workbookView xWindow="0" yWindow="0" windowWidth="28800" windowHeight="10230"/>
  </bookViews>
  <sheets>
    <sheet name="2022_2023_1" sheetId="3" r:id="rId1"/>
    <sheet name="Munka1" sheetId="2" state="hidden" r:id="rId2"/>
  </sheets>
  <definedNames>
    <definedName name="_xlnm.Print_Area" localSheetId="0">'2022_2023_1'!$A:$J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9" i="3" l="1"/>
  <c r="P19" i="3"/>
  <c r="AB18" i="3"/>
  <c r="P18" i="3"/>
  <c r="AB17" i="3"/>
  <c r="P17" i="3"/>
  <c r="AB16" i="3"/>
  <c r="P16" i="3"/>
  <c r="AB15" i="3"/>
  <c r="P15" i="3"/>
  <c r="AB14" i="3"/>
  <c r="P14" i="3"/>
  <c r="AB11" i="3"/>
  <c r="P11" i="3"/>
  <c r="AB10" i="3"/>
  <c r="P10" i="3"/>
  <c r="AB9" i="3"/>
  <c r="P9" i="3"/>
  <c r="AB8" i="3"/>
  <c r="P8" i="3"/>
  <c r="AB7" i="3"/>
  <c r="P7" i="3"/>
  <c r="AB6" i="3"/>
  <c r="P6" i="3"/>
  <c r="AB5" i="3"/>
  <c r="P5" i="3"/>
</calcChain>
</file>

<file path=xl/sharedStrings.xml><?xml version="1.0" encoding="utf-8"?>
<sst xmlns="http://schemas.openxmlformats.org/spreadsheetml/2006/main" count="339" uniqueCount="73">
  <si>
    <t>8-9</t>
  </si>
  <si>
    <t>9-10</t>
  </si>
  <si>
    <t>10-11</t>
  </si>
  <si>
    <t>11-12</t>
  </si>
  <si>
    <t>13-14</t>
  </si>
  <si>
    <t>14-15</t>
  </si>
  <si>
    <t>15-16</t>
  </si>
  <si>
    <t>16-17</t>
  </si>
  <si>
    <t>szeptember</t>
  </si>
  <si>
    <t>október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</si>
  <si>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</si>
  <si>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</si>
  <si>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</si>
  <si>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</si>
  <si>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</si>
  <si>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</si>
  <si>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</si>
  <si>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</si>
  <si>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november</t>
  </si>
  <si>
    <t>9. hét</t>
  </si>
  <si>
    <t>10. hét</t>
  </si>
  <si>
    <t>Növényvédelmi kémia</t>
  </si>
  <si>
    <t>ea</t>
  </si>
  <si>
    <t>gy</t>
  </si>
  <si>
    <t>Növényvédelmi géptan</t>
  </si>
  <si>
    <t>Növénykórtan I</t>
  </si>
  <si>
    <t>összesen</t>
  </si>
  <si>
    <t>Növényvédelmi ökológia</t>
  </si>
  <si>
    <t>Növényvédelmi állattan I.</t>
  </si>
  <si>
    <t>Növénykórtan III.</t>
  </si>
  <si>
    <t>Növényvédelmi állattan III.</t>
  </si>
  <si>
    <t xml:space="preserve"> </t>
  </si>
  <si>
    <t>Növénykórtan III. 227</t>
  </si>
  <si>
    <t>Plusz hét</t>
  </si>
  <si>
    <t>december</t>
  </si>
  <si>
    <t>plusz hét</t>
  </si>
  <si>
    <t>I. évfolyam</t>
  </si>
  <si>
    <t>II. évfolyam</t>
  </si>
  <si>
    <t>Növényvédelmi kémia Kémia gyakorló</t>
  </si>
  <si>
    <t>oktató</t>
  </si>
  <si>
    <t>Balláné Dr. Kovács Andrea</t>
  </si>
  <si>
    <t>Dr. Hagymássy Zoltán</t>
  </si>
  <si>
    <t>Dr. Kövics György</t>
  </si>
  <si>
    <t>Dr. Nagy Antal</t>
  </si>
  <si>
    <t>Szilágyi Arnold</t>
  </si>
  <si>
    <t>Dr. Legoza József</t>
  </si>
  <si>
    <t>Szilágyi Arnold, vendégoktatók: Tóth Elemér, Szőke Lajos, Dávid István</t>
  </si>
  <si>
    <t>Dr. Radócz László</t>
  </si>
  <si>
    <t>Gyomnövények biológiája és ökológiája I.</t>
  </si>
  <si>
    <t>Munka és humánegészségügy</t>
  </si>
  <si>
    <t>Gyomirtás és gyomszabályozás</t>
  </si>
  <si>
    <t>Integrált növényvédelem és minőségbiztosítás I.</t>
  </si>
  <si>
    <t>Biol növényvédelem és biotechnológia II.</t>
  </si>
  <si>
    <t>Növényvédelmi informatika és szaktanácsadás</t>
  </si>
  <si>
    <t>Dr. Lengyel Péter</t>
  </si>
  <si>
    <t>Növényvédelmi ökológia 225</t>
  </si>
  <si>
    <t>Növényvédelmi állattan I. 225</t>
  </si>
  <si>
    <t>Növénykórtan I 227</t>
  </si>
  <si>
    <t>Gyomnövények biológiája és ökológiája I. 227</t>
  </si>
  <si>
    <t>Integrált növényvédelem és minőségbiztosítás I. 227</t>
  </si>
  <si>
    <t>Integrált növényvédelem és minőségbiztosítás I. 225</t>
  </si>
  <si>
    <t>Gyomirtás és gyomszabályozás Szőke Lajos 227</t>
  </si>
  <si>
    <t>Gyomirtás és gyomszabályozás Dávid István 225</t>
  </si>
  <si>
    <t>Biol növényvédelem és biotechnológia II. 227</t>
  </si>
  <si>
    <t>Gyomirtás és gyomszabályozás Szilágyi Arnold 227</t>
  </si>
  <si>
    <t>Gyomirtás és gyomszabályozás Dávid István 227</t>
  </si>
  <si>
    <t>Növényvédelmi állattan III. 225</t>
  </si>
  <si>
    <t>Munka és humánegészségügy 7ea</t>
  </si>
  <si>
    <t>Gyomirtás és gyomszabályozás Tóth Elemér 225</t>
  </si>
  <si>
    <t>Gyomirtás és gyomszabályozás Szilágyi Arnold 225</t>
  </si>
  <si>
    <t>Biol növényvédelem és biotechnológia II. 225</t>
  </si>
  <si>
    <t>Növényvédelmi informatika és szaktanácsadás 7. gépterem</t>
  </si>
  <si>
    <t>Növényvédelmi informatika és szaktanácsadás 4. gépterem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</si>
</sst>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9F8B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2" fillId="0" borderId="0" xfId="0" applyFont="1"/>
    <xf numFmtId="0" fontId="2" fillId="2" borderId="0" xfId="0" applyFont="1" applyFill="1"/>
    <xf numFmtId="16" fontId="2" fillId="0" borderId="0" xfId="0" applyNumberFormat="1" applyFont="1"/>
    <xf numFmtId="0" fontId="1" fillId="0" borderId="0" xfId="0" applyFont="1" applyFill="1"/>
    <xf numFmtId="0" fontId="3" fillId="0" borderId="0" xfId="0" applyFont="1"/>
    <xf numFmtId="49" fontId="3" fillId="2" borderId="16" xfId="0" applyNumberFormat="1" applyFont="1" applyFill="1" applyBorder="1"/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2" borderId="14" xfId="0" applyNumberFormat="1" applyFont="1" applyFill="1" applyBorder="1"/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49" fontId="3" fillId="2" borderId="18" xfId="0" applyNumberFormat="1" applyFont="1" applyFill="1" applyBorder="1"/>
    <xf numFmtId="0" fontId="3" fillId="3" borderId="28" xfId="0" applyFont="1" applyFill="1" applyBorder="1" applyAlignment="1">
      <alignment wrapText="1"/>
    </xf>
    <xf numFmtId="49" fontId="3" fillId="2" borderId="6" xfId="0" applyNumberFormat="1" applyFont="1" applyFill="1" applyBorder="1"/>
    <xf numFmtId="49" fontId="3" fillId="2" borderId="21" xfId="0" applyNumberFormat="1" applyFont="1" applyFill="1" applyBorder="1"/>
    <xf numFmtId="0" fontId="3" fillId="3" borderId="8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0" borderId="7" xfId="0" applyFont="1" applyBorder="1"/>
    <xf numFmtId="0" fontId="3" fillId="3" borderId="22" xfId="0" applyFont="1" applyFill="1" applyBorder="1" applyAlignment="1">
      <alignment vertical="center" wrapText="1"/>
    </xf>
    <xf numFmtId="49" fontId="3" fillId="2" borderId="1" xfId="0" applyNumberFormat="1" applyFont="1" applyFill="1" applyBorder="1"/>
    <xf numFmtId="0" fontId="4" fillId="0" borderId="32" xfId="0" applyFont="1" applyBorder="1"/>
    <xf numFmtId="0" fontId="4" fillId="0" borderId="2" xfId="0" applyFont="1" applyBorder="1"/>
    <xf numFmtId="49" fontId="3" fillId="3" borderId="14" xfId="0" applyNumberFormat="1" applyFont="1" applyFill="1" applyBorder="1"/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/>
    <xf numFmtId="0" fontId="4" fillId="0" borderId="7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10" borderId="7" xfId="0" applyFont="1" applyFill="1" applyBorder="1"/>
    <xf numFmtId="0" fontId="3" fillId="5" borderId="7" xfId="0" applyFont="1" applyFill="1" applyBorder="1"/>
    <xf numFmtId="0" fontId="3" fillId="4" borderId="7" xfId="0" applyFont="1" applyFill="1" applyBorder="1"/>
    <xf numFmtId="0" fontId="3" fillId="7" borderId="7" xfId="0" applyFont="1" applyFill="1" applyBorder="1"/>
    <xf numFmtId="0" fontId="3" fillId="9" borderId="7" xfId="0" applyFont="1" applyFill="1" applyBorder="1"/>
    <xf numFmtId="0" fontId="3" fillId="6" borderId="7" xfId="0" applyFont="1" applyFill="1" applyBorder="1"/>
    <xf numFmtId="0" fontId="3" fillId="11" borderId="7" xfId="0" applyFont="1" applyFill="1" applyBorder="1"/>
    <xf numFmtId="0" fontId="7" fillId="8" borderId="7" xfId="0" applyFont="1" applyFill="1" applyBorder="1"/>
    <xf numFmtId="0" fontId="3" fillId="8" borderId="7" xfId="0" applyFont="1" applyFill="1" applyBorder="1"/>
    <xf numFmtId="0" fontId="0" fillId="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9F8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abSelected="1" view="pageBreakPreview" topLeftCell="A97" zoomScale="60" zoomScaleNormal="50" workbookViewId="0">
      <selection activeCell="C114" sqref="C114:C117"/>
    </sheetView>
  </sheetViews>
  <sheetFormatPr defaultRowHeight="28.5" x14ac:dyDescent="0.45"/>
  <cols>
    <col min="1" max="1" width="13.7109375" style="5" bestFit="1" customWidth="1"/>
    <col min="2" max="2" width="22" style="9" bestFit="1" customWidth="1"/>
    <col min="3" max="4" width="35.5703125" style="9" customWidth="1"/>
    <col min="5" max="5" width="23.28515625" style="167" customWidth="1"/>
    <col min="6" max="6" width="13.7109375" style="5" bestFit="1" customWidth="1"/>
    <col min="7" max="7" width="22" style="9" bestFit="1" customWidth="1"/>
    <col min="8" max="9" width="35.7109375" style="9" customWidth="1"/>
    <col min="12" max="12" width="82.7109375" style="2" bestFit="1" customWidth="1"/>
    <col min="13" max="13" width="120.5703125" style="36" bestFit="1" customWidth="1"/>
    <col min="14" max="14" width="30.28515625" style="2" bestFit="1" customWidth="1"/>
    <col min="15" max="15" width="8.7109375" style="2" customWidth="1"/>
    <col min="16" max="16" width="9.7109375" style="2" customWidth="1"/>
    <col min="17" max="26" width="10.7109375" style="2" customWidth="1"/>
    <col min="27" max="27" width="17.140625" style="2" bestFit="1" customWidth="1"/>
    <col min="28" max="28" width="17" style="2" bestFit="1" customWidth="1"/>
    <col min="30" max="30" width="16.7109375" bestFit="1" customWidth="1"/>
  </cols>
  <sheetData>
    <row r="1" spans="1:28" ht="46.15" customHeight="1" x14ac:dyDescent="0.45">
      <c r="C1" s="59" t="s">
        <v>36</v>
      </c>
      <c r="D1" s="59"/>
      <c r="H1" s="59" t="s">
        <v>37</v>
      </c>
      <c r="I1" s="59"/>
    </row>
    <row r="2" spans="1:28" ht="29.25" thickBot="1" x14ac:dyDescent="0.5">
      <c r="C2" s="60"/>
      <c r="D2" s="60"/>
      <c r="H2" s="60"/>
      <c r="I2" s="60"/>
    </row>
    <row r="3" spans="1:28" x14ac:dyDescent="0.45">
      <c r="A3" s="5" t="s">
        <v>10</v>
      </c>
      <c r="B3" s="26" t="s">
        <v>8</v>
      </c>
      <c r="C3" s="45">
        <v>15</v>
      </c>
      <c r="D3" s="45">
        <v>16</v>
      </c>
      <c r="F3" s="5" t="s">
        <v>10</v>
      </c>
      <c r="G3" s="26" t="s">
        <v>8</v>
      </c>
      <c r="H3" s="45">
        <v>15</v>
      </c>
      <c r="I3" s="46">
        <v>16</v>
      </c>
      <c r="L3" s="9"/>
      <c r="M3" s="3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x14ac:dyDescent="0.45">
      <c r="B4" s="15" t="s">
        <v>0</v>
      </c>
      <c r="C4" s="61" t="s">
        <v>24</v>
      </c>
      <c r="D4" s="62" t="s">
        <v>55</v>
      </c>
      <c r="G4" s="15" t="s">
        <v>0</v>
      </c>
      <c r="H4" s="63" t="s">
        <v>32</v>
      </c>
      <c r="I4" s="64" t="s">
        <v>32</v>
      </c>
      <c r="L4" s="24" t="s">
        <v>36</v>
      </c>
      <c r="M4" s="38" t="s">
        <v>39</v>
      </c>
      <c r="N4" s="24" t="s">
        <v>22</v>
      </c>
      <c r="O4" s="24" t="s">
        <v>23</v>
      </c>
      <c r="P4" s="24"/>
      <c r="Q4" s="32">
        <v>1</v>
      </c>
      <c r="R4" s="32">
        <v>2</v>
      </c>
      <c r="S4" s="32">
        <v>3</v>
      </c>
      <c r="T4" s="32">
        <v>4</v>
      </c>
      <c r="U4" s="32">
        <v>5</v>
      </c>
      <c r="V4" s="32">
        <v>6</v>
      </c>
      <c r="W4" s="32">
        <v>7</v>
      </c>
      <c r="X4" s="32">
        <v>8</v>
      </c>
      <c r="Y4" s="32">
        <v>9</v>
      </c>
      <c r="Z4" s="32">
        <v>10</v>
      </c>
      <c r="AA4" s="32"/>
      <c r="AB4" s="24" t="s">
        <v>26</v>
      </c>
    </row>
    <row r="5" spans="1:28" x14ac:dyDescent="0.45">
      <c r="B5" s="15" t="s">
        <v>1</v>
      </c>
      <c r="C5" s="61"/>
      <c r="D5" s="62"/>
      <c r="G5" s="15" t="s">
        <v>1</v>
      </c>
      <c r="H5" s="63"/>
      <c r="I5" s="64"/>
      <c r="L5" s="50" t="s">
        <v>21</v>
      </c>
      <c r="M5" s="39" t="s">
        <v>40</v>
      </c>
      <c r="N5" s="33">
        <v>15</v>
      </c>
      <c r="O5" s="33">
        <v>5</v>
      </c>
      <c r="P5" s="33">
        <f>N5+O5</f>
        <v>20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>
        <f t="shared" ref="AB5:AB11" si="0">SUM(Q5:Z5)</f>
        <v>0</v>
      </c>
    </row>
    <row r="6" spans="1:28" x14ac:dyDescent="0.45">
      <c r="B6" s="15" t="s">
        <v>2</v>
      </c>
      <c r="C6" s="61"/>
      <c r="D6" s="62"/>
      <c r="G6" s="15" t="s">
        <v>2</v>
      </c>
      <c r="H6" s="63"/>
      <c r="I6" s="64"/>
      <c r="L6" s="51" t="s">
        <v>24</v>
      </c>
      <c r="M6" s="39" t="s">
        <v>41</v>
      </c>
      <c r="N6" s="33">
        <v>11</v>
      </c>
      <c r="O6" s="33">
        <v>9</v>
      </c>
      <c r="P6" s="33">
        <f t="shared" ref="P6:P11" si="1">N6+O6</f>
        <v>20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>
        <f t="shared" si="0"/>
        <v>0</v>
      </c>
    </row>
    <row r="7" spans="1:28" x14ac:dyDescent="0.45">
      <c r="B7" s="15" t="s">
        <v>3</v>
      </c>
      <c r="C7" s="61"/>
      <c r="D7" s="62"/>
      <c r="G7" s="15" t="s">
        <v>3</v>
      </c>
      <c r="H7" s="63"/>
      <c r="I7" s="64"/>
      <c r="L7" s="49" t="s">
        <v>25</v>
      </c>
      <c r="M7" s="39" t="s">
        <v>42</v>
      </c>
      <c r="N7" s="33">
        <v>10</v>
      </c>
      <c r="O7" s="33">
        <v>15</v>
      </c>
      <c r="P7" s="33">
        <f t="shared" si="1"/>
        <v>25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f t="shared" si="0"/>
        <v>0</v>
      </c>
    </row>
    <row r="8" spans="1:28" x14ac:dyDescent="0.45">
      <c r="B8" s="15"/>
      <c r="C8" s="44"/>
      <c r="D8" s="44"/>
      <c r="G8" s="15"/>
      <c r="H8" s="44"/>
      <c r="I8" s="17"/>
      <c r="L8" s="52" t="s">
        <v>27</v>
      </c>
      <c r="M8" s="39" t="s">
        <v>43</v>
      </c>
      <c r="N8" s="33">
        <v>14</v>
      </c>
      <c r="O8" s="33">
        <v>0</v>
      </c>
      <c r="P8" s="33">
        <f t="shared" si="1"/>
        <v>14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>
        <f t="shared" si="0"/>
        <v>0</v>
      </c>
    </row>
    <row r="9" spans="1:28" x14ac:dyDescent="0.45">
      <c r="B9" s="15" t="s">
        <v>4</v>
      </c>
      <c r="C9" s="74" t="s">
        <v>38</v>
      </c>
      <c r="D9" s="62" t="s">
        <v>56</v>
      </c>
      <c r="G9" s="15" t="s">
        <v>4</v>
      </c>
      <c r="H9" s="83" t="s">
        <v>59</v>
      </c>
      <c r="I9" s="121" t="s">
        <v>63</v>
      </c>
      <c r="L9" s="52" t="s">
        <v>28</v>
      </c>
      <c r="M9" s="39" t="s">
        <v>43</v>
      </c>
      <c r="N9" s="33">
        <v>15</v>
      </c>
      <c r="O9" s="33">
        <v>15</v>
      </c>
      <c r="P9" s="33">
        <f t="shared" si="1"/>
        <v>30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>
        <f t="shared" si="0"/>
        <v>0</v>
      </c>
    </row>
    <row r="10" spans="1:28" x14ac:dyDescent="0.45">
      <c r="B10" s="15" t="s">
        <v>5</v>
      </c>
      <c r="C10" s="74"/>
      <c r="D10" s="62"/>
      <c r="G10" s="15" t="s">
        <v>5</v>
      </c>
      <c r="H10" s="83"/>
      <c r="I10" s="121"/>
      <c r="L10" s="53" t="s">
        <v>48</v>
      </c>
      <c r="M10" s="39" t="s">
        <v>44</v>
      </c>
      <c r="N10" s="33">
        <v>10</v>
      </c>
      <c r="O10" s="33">
        <v>8</v>
      </c>
      <c r="P10" s="33">
        <f t="shared" si="1"/>
        <v>18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f t="shared" si="0"/>
        <v>0</v>
      </c>
    </row>
    <row r="11" spans="1:28" x14ac:dyDescent="0.45">
      <c r="B11" s="15" t="s">
        <v>6</v>
      </c>
      <c r="C11" s="74"/>
      <c r="D11" s="62"/>
      <c r="G11" s="15" t="s">
        <v>6</v>
      </c>
      <c r="H11" s="83"/>
      <c r="I11" s="121"/>
      <c r="L11" s="54" t="s">
        <v>49</v>
      </c>
      <c r="M11" s="39" t="s">
        <v>45</v>
      </c>
      <c r="N11" s="33">
        <v>12</v>
      </c>
      <c r="O11" s="33">
        <v>12</v>
      </c>
      <c r="P11" s="33">
        <f t="shared" si="1"/>
        <v>24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>
        <f t="shared" si="0"/>
        <v>0</v>
      </c>
    </row>
    <row r="12" spans="1:28" ht="29.25" thickBot="1" x14ac:dyDescent="0.5">
      <c r="B12" s="18" t="s">
        <v>7</v>
      </c>
      <c r="C12" s="75"/>
      <c r="D12" s="76"/>
      <c r="G12" s="18" t="s">
        <v>7</v>
      </c>
      <c r="H12" s="84"/>
      <c r="I12" s="122"/>
      <c r="L12" s="34"/>
      <c r="M12" s="40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29.25" thickBot="1" x14ac:dyDescent="0.5">
      <c r="L13" s="33" t="s">
        <v>37</v>
      </c>
      <c r="M13" s="39"/>
      <c r="N13" s="33"/>
      <c r="O13" s="33"/>
      <c r="P13" s="33"/>
      <c r="Q13" s="35">
        <v>1</v>
      </c>
      <c r="R13" s="35">
        <v>2</v>
      </c>
      <c r="S13" s="35">
        <v>3</v>
      </c>
      <c r="T13" s="35">
        <v>4</v>
      </c>
      <c r="U13" s="35">
        <v>5</v>
      </c>
      <c r="V13" s="35">
        <v>6</v>
      </c>
      <c r="W13" s="35">
        <v>7</v>
      </c>
      <c r="X13" s="35">
        <v>8</v>
      </c>
      <c r="Y13" s="35">
        <v>9</v>
      </c>
      <c r="Z13" s="35">
        <v>10</v>
      </c>
      <c r="AA13" s="35" t="s">
        <v>35</v>
      </c>
      <c r="AB13" s="33" t="s">
        <v>26</v>
      </c>
    </row>
    <row r="14" spans="1:28" x14ac:dyDescent="0.45">
      <c r="A14" s="5" t="s">
        <v>11</v>
      </c>
      <c r="B14" s="10" t="s">
        <v>8</v>
      </c>
      <c r="C14" s="11">
        <v>22</v>
      </c>
      <c r="D14" s="12">
        <v>23</v>
      </c>
      <c r="F14" s="5" t="s">
        <v>11</v>
      </c>
      <c r="G14" s="10" t="s">
        <v>8</v>
      </c>
      <c r="H14" s="13">
        <v>22</v>
      </c>
      <c r="I14" s="14">
        <v>23</v>
      </c>
      <c r="L14" s="49" t="s">
        <v>29</v>
      </c>
      <c r="M14" s="39" t="s">
        <v>42</v>
      </c>
      <c r="N14" s="33">
        <v>20</v>
      </c>
      <c r="O14" s="33">
        <v>15</v>
      </c>
      <c r="P14" s="33">
        <f>SUM(N14:O14)</f>
        <v>35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>
        <f>SUM(Q14:AA14)</f>
        <v>0</v>
      </c>
    </row>
    <row r="15" spans="1:28" x14ac:dyDescent="0.45">
      <c r="B15" s="15" t="s">
        <v>0</v>
      </c>
      <c r="C15" s="65" t="s">
        <v>24</v>
      </c>
      <c r="D15" s="62" t="s">
        <v>55</v>
      </c>
      <c r="G15" s="15" t="s">
        <v>0</v>
      </c>
      <c r="H15" s="68" t="s">
        <v>32</v>
      </c>
      <c r="I15" s="71" t="s">
        <v>32</v>
      </c>
      <c r="L15" s="52" t="s">
        <v>30</v>
      </c>
      <c r="M15" s="39" t="s">
        <v>43</v>
      </c>
      <c r="N15" s="33">
        <v>15</v>
      </c>
      <c r="O15" s="33">
        <v>15</v>
      </c>
      <c r="P15" s="33">
        <f t="shared" ref="P15:P19" si="2">SUM(N15:O15)</f>
        <v>30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>
        <f>SUM(Q15:AA15)</f>
        <v>0</v>
      </c>
    </row>
    <row r="16" spans="1:28" x14ac:dyDescent="0.45">
      <c r="B16" s="15" t="s">
        <v>1</v>
      </c>
      <c r="C16" s="66"/>
      <c r="D16" s="62"/>
      <c r="G16" s="15" t="s">
        <v>1</v>
      </c>
      <c r="H16" s="69"/>
      <c r="I16" s="72"/>
      <c r="L16" s="53" t="s">
        <v>50</v>
      </c>
      <c r="M16" s="39" t="s">
        <v>46</v>
      </c>
      <c r="N16" s="33">
        <v>35</v>
      </c>
      <c r="O16" s="33">
        <v>0</v>
      </c>
      <c r="P16" s="33">
        <f t="shared" si="2"/>
        <v>35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>
        <f>SUM(Q16:AA16)</f>
        <v>0</v>
      </c>
    </row>
    <row r="17" spans="1:28" x14ac:dyDescent="0.45">
      <c r="B17" s="15" t="s">
        <v>2</v>
      </c>
      <c r="C17" s="66"/>
      <c r="D17" s="62"/>
      <c r="G17" s="15" t="s">
        <v>2</v>
      </c>
      <c r="H17" s="69"/>
      <c r="I17" s="72"/>
      <c r="L17" s="56" t="s">
        <v>51</v>
      </c>
      <c r="M17" s="39" t="s">
        <v>47</v>
      </c>
      <c r="N17" s="33">
        <v>31</v>
      </c>
      <c r="O17" s="33">
        <v>0</v>
      </c>
      <c r="P17" s="33">
        <f t="shared" si="2"/>
        <v>31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>
        <f>SUM(Q17:AA17)</f>
        <v>0</v>
      </c>
    </row>
    <row r="18" spans="1:28" x14ac:dyDescent="0.45">
      <c r="B18" s="15" t="s">
        <v>3</v>
      </c>
      <c r="C18" s="67"/>
      <c r="D18" s="62"/>
      <c r="G18" s="15" t="s">
        <v>3</v>
      </c>
      <c r="H18" s="70"/>
      <c r="I18" s="73"/>
      <c r="L18" s="55" t="s">
        <v>53</v>
      </c>
      <c r="M18" s="39" t="s">
        <v>54</v>
      </c>
      <c r="N18" s="33">
        <v>12</v>
      </c>
      <c r="O18" s="33">
        <v>0</v>
      </c>
      <c r="P18" s="33">
        <f t="shared" si="2"/>
        <v>12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>
        <f t="shared" ref="AB18:AB19" si="3">SUM(Q18:Z18)</f>
        <v>0</v>
      </c>
    </row>
    <row r="19" spans="1:28" x14ac:dyDescent="0.45">
      <c r="B19" s="15"/>
      <c r="C19" s="16"/>
      <c r="D19" s="17"/>
      <c r="G19" s="15"/>
      <c r="H19" s="16"/>
      <c r="I19" s="17"/>
      <c r="L19" s="57" t="s">
        <v>52</v>
      </c>
      <c r="M19" s="39" t="s">
        <v>47</v>
      </c>
      <c r="N19" s="33">
        <v>25</v>
      </c>
      <c r="O19" s="33">
        <v>0</v>
      </c>
      <c r="P19" s="33">
        <f t="shared" si="2"/>
        <v>25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>
        <f t="shared" si="3"/>
        <v>0</v>
      </c>
    </row>
    <row r="20" spans="1:28" ht="28.9" customHeight="1" x14ac:dyDescent="0.45">
      <c r="B20" s="15" t="s">
        <v>4</v>
      </c>
      <c r="C20" s="77" t="s">
        <v>38</v>
      </c>
      <c r="D20" s="80" t="s">
        <v>56</v>
      </c>
      <c r="G20" s="15" t="s">
        <v>4</v>
      </c>
      <c r="H20" s="83" t="s">
        <v>59</v>
      </c>
      <c r="I20" s="88" t="s">
        <v>64</v>
      </c>
      <c r="L20" s="8"/>
      <c r="M20" s="4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45">
      <c r="B21" s="15" t="s">
        <v>5</v>
      </c>
      <c r="C21" s="78"/>
      <c r="D21" s="81"/>
      <c r="G21" s="15" t="s">
        <v>5</v>
      </c>
      <c r="H21" s="83"/>
      <c r="I21" s="89"/>
    </row>
    <row r="22" spans="1:28" x14ac:dyDescent="0.45">
      <c r="B22" s="15" t="s">
        <v>6</v>
      </c>
      <c r="C22" s="78"/>
      <c r="D22" s="81"/>
      <c r="G22" s="15" t="s">
        <v>6</v>
      </c>
      <c r="H22" s="83"/>
      <c r="I22" s="89"/>
    </row>
    <row r="23" spans="1:28" ht="29.25" thickBot="1" x14ac:dyDescent="0.5">
      <c r="B23" s="18" t="s">
        <v>7</v>
      </c>
      <c r="C23" s="79"/>
      <c r="D23" s="82"/>
      <c r="G23" s="18" t="s">
        <v>7</v>
      </c>
      <c r="H23" s="84"/>
      <c r="I23" s="90"/>
    </row>
    <row r="24" spans="1:28" ht="29.25" thickBot="1" x14ac:dyDescent="0.5"/>
    <row r="25" spans="1:28" x14ac:dyDescent="0.45">
      <c r="A25" s="5" t="s">
        <v>12</v>
      </c>
      <c r="B25" s="10" t="s">
        <v>8</v>
      </c>
      <c r="C25" s="11">
        <v>29</v>
      </c>
      <c r="D25" s="12">
        <v>30</v>
      </c>
      <c r="F25" s="5" t="s">
        <v>12</v>
      </c>
      <c r="G25" s="10" t="s">
        <v>8</v>
      </c>
      <c r="H25" s="13">
        <v>29</v>
      </c>
      <c r="I25" s="14">
        <v>30</v>
      </c>
    </row>
    <row r="26" spans="1:28" ht="28.5" customHeight="1" x14ac:dyDescent="0.45">
      <c r="B26" s="15" t="s">
        <v>0</v>
      </c>
      <c r="C26" s="65" t="s">
        <v>24</v>
      </c>
      <c r="D26" s="153" t="s">
        <v>55</v>
      </c>
      <c r="G26" s="15" t="s">
        <v>0</v>
      </c>
      <c r="H26" s="85" t="s">
        <v>32</v>
      </c>
      <c r="I26" s="83" t="s">
        <v>59</v>
      </c>
    </row>
    <row r="27" spans="1:28" x14ac:dyDescent="0.45">
      <c r="B27" s="15" t="s">
        <v>1</v>
      </c>
      <c r="C27" s="66"/>
      <c r="D27" s="153"/>
      <c r="G27" s="15" t="s">
        <v>1</v>
      </c>
      <c r="H27" s="86"/>
      <c r="I27" s="83"/>
    </row>
    <row r="28" spans="1:28" x14ac:dyDescent="0.45">
      <c r="B28" s="15" t="s">
        <v>2</v>
      </c>
      <c r="C28" s="66"/>
      <c r="D28" s="154" t="s">
        <v>56</v>
      </c>
      <c r="G28" s="15" t="s">
        <v>2</v>
      </c>
      <c r="H28" s="86"/>
      <c r="I28" s="83"/>
    </row>
    <row r="29" spans="1:28" ht="29.25" thickBot="1" x14ac:dyDescent="0.5">
      <c r="B29" s="15" t="s">
        <v>3</v>
      </c>
      <c r="C29" s="67"/>
      <c r="D29" s="155"/>
      <c r="G29" s="15" t="s">
        <v>3</v>
      </c>
      <c r="H29" s="87"/>
      <c r="I29" s="84"/>
    </row>
    <row r="30" spans="1:28" x14ac:dyDescent="0.45">
      <c r="B30" s="15"/>
      <c r="C30" s="16"/>
      <c r="D30" s="17"/>
      <c r="G30" s="15"/>
      <c r="H30" s="16"/>
      <c r="I30" s="17"/>
    </row>
    <row r="31" spans="1:28" ht="28.9" customHeight="1" x14ac:dyDescent="0.45">
      <c r="B31" s="15" t="s">
        <v>4</v>
      </c>
      <c r="C31" s="62" t="s">
        <v>55</v>
      </c>
      <c r="D31" s="80" t="s">
        <v>56</v>
      </c>
      <c r="G31" s="15" t="s">
        <v>4</v>
      </c>
      <c r="H31" s="88" t="s">
        <v>64</v>
      </c>
      <c r="I31" s="91" t="s">
        <v>65</v>
      </c>
    </row>
    <row r="32" spans="1:28" x14ac:dyDescent="0.45">
      <c r="B32" s="15" t="s">
        <v>5</v>
      </c>
      <c r="C32" s="62"/>
      <c r="D32" s="81"/>
      <c r="G32" s="15" t="s">
        <v>5</v>
      </c>
      <c r="H32" s="89"/>
      <c r="I32" s="92"/>
      <c r="M32" s="42"/>
    </row>
    <row r="33" spans="1:28" x14ac:dyDescent="0.45">
      <c r="B33" s="15" t="s">
        <v>6</v>
      </c>
      <c r="C33" s="62"/>
      <c r="D33" s="81"/>
      <c r="G33" s="15" t="s">
        <v>6</v>
      </c>
      <c r="H33" s="89"/>
      <c r="I33" s="92"/>
      <c r="M33" s="42"/>
    </row>
    <row r="34" spans="1:28" ht="29.25" thickBot="1" x14ac:dyDescent="0.5">
      <c r="B34" s="18" t="s">
        <v>7</v>
      </c>
      <c r="C34" s="62"/>
      <c r="D34" s="82"/>
      <c r="G34" s="18" t="s">
        <v>7</v>
      </c>
      <c r="H34" s="90"/>
      <c r="I34" s="93"/>
      <c r="M34" s="42"/>
    </row>
    <row r="35" spans="1:28" ht="29.25" thickBot="1" x14ac:dyDescent="0.5">
      <c r="L35" s="168"/>
      <c r="M35" s="169"/>
      <c r="N35" s="168"/>
      <c r="O35" s="168"/>
    </row>
    <row r="36" spans="1:28" s="1" customFormat="1" x14ac:dyDescent="0.45">
      <c r="A36" s="6" t="s">
        <v>13</v>
      </c>
      <c r="B36" s="10" t="s">
        <v>9</v>
      </c>
      <c r="C36" s="11">
        <v>6</v>
      </c>
      <c r="D36" s="12">
        <v>7</v>
      </c>
      <c r="E36" s="167"/>
      <c r="F36" s="6" t="s">
        <v>13</v>
      </c>
      <c r="G36" s="10" t="s">
        <v>9</v>
      </c>
      <c r="H36" s="13">
        <v>6</v>
      </c>
      <c r="I36" s="14">
        <v>7</v>
      </c>
      <c r="L36" s="168"/>
      <c r="M36" s="170"/>
      <c r="N36" s="168"/>
      <c r="O36" s="168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  <c r="AA36" s="3"/>
      <c r="AB36" s="3"/>
    </row>
    <row r="37" spans="1:28" ht="28.9" customHeight="1" x14ac:dyDescent="0.45">
      <c r="B37" s="15" t="s">
        <v>0</v>
      </c>
      <c r="C37" s="65" t="s">
        <v>24</v>
      </c>
      <c r="D37" s="94" t="s">
        <v>56</v>
      </c>
      <c r="G37" s="15" t="s">
        <v>0</v>
      </c>
      <c r="H37" s="139" t="s">
        <v>32</v>
      </c>
      <c r="I37" s="97"/>
      <c r="L37" s="168"/>
      <c r="M37" s="170"/>
      <c r="N37" s="168"/>
      <c r="O37" s="168"/>
    </row>
    <row r="38" spans="1:28" x14ac:dyDescent="0.45">
      <c r="B38" s="15" t="s">
        <v>1</v>
      </c>
      <c r="C38" s="66"/>
      <c r="D38" s="95"/>
      <c r="G38" s="15" t="s">
        <v>1</v>
      </c>
      <c r="H38" s="140"/>
      <c r="I38" s="98"/>
      <c r="M38" s="172"/>
      <c r="N38" s="171"/>
      <c r="O38" s="168"/>
    </row>
    <row r="39" spans="1:28" x14ac:dyDescent="0.45">
      <c r="B39" s="15" t="s">
        <v>2</v>
      </c>
      <c r="C39" s="66"/>
      <c r="D39" s="95"/>
      <c r="G39" s="15" t="s">
        <v>2</v>
      </c>
      <c r="H39" s="140"/>
      <c r="I39" s="98"/>
      <c r="M39" s="172"/>
      <c r="N39" s="171"/>
      <c r="O39" s="168"/>
    </row>
    <row r="40" spans="1:28" x14ac:dyDescent="0.45">
      <c r="B40" s="15" t="s">
        <v>3</v>
      </c>
      <c r="C40" s="67"/>
      <c r="D40" s="96"/>
      <c r="G40" s="15" t="s">
        <v>3</v>
      </c>
      <c r="H40" s="140"/>
      <c r="I40" s="99"/>
      <c r="M40" s="172"/>
      <c r="N40" s="168"/>
      <c r="O40" s="168"/>
    </row>
    <row r="41" spans="1:28" ht="28.9" customHeight="1" x14ac:dyDescent="0.45">
      <c r="B41" s="15"/>
      <c r="C41" s="16"/>
      <c r="D41" s="19"/>
      <c r="G41" s="15"/>
      <c r="H41" s="17"/>
      <c r="I41" s="106" t="s">
        <v>66</v>
      </c>
      <c r="M41" s="172"/>
      <c r="N41" s="168"/>
      <c r="O41" s="168"/>
    </row>
    <row r="42" spans="1:28" ht="28.9" customHeight="1" x14ac:dyDescent="0.45">
      <c r="B42" s="20" t="s">
        <v>4</v>
      </c>
      <c r="C42" s="100" t="s">
        <v>56</v>
      </c>
      <c r="D42" s="103" t="s">
        <v>58</v>
      </c>
      <c r="G42" s="20" t="s">
        <v>4</v>
      </c>
      <c r="H42" s="83" t="s">
        <v>59</v>
      </c>
      <c r="I42" s="107"/>
      <c r="L42" s="168"/>
      <c r="M42" s="172"/>
      <c r="N42" s="168"/>
      <c r="O42" s="168"/>
    </row>
    <row r="43" spans="1:28" x14ac:dyDescent="0.45">
      <c r="B43" s="20" t="s">
        <v>5</v>
      </c>
      <c r="C43" s="101"/>
      <c r="D43" s="104"/>
      <c r="G43" s="20" t="s">
        <v>5</v>
      </c>
      <c r="H43" s="83"/>
      <c r="I43" s="107"/>
      <c r="M43" s="172"/>
      <c r="N43" s="168"/>
      <c r="O43" s="168"/>
    </row>
    <row r="44" spans="1:28" x14ac:dyDescent="0.45">
      <c r="B44" s="20" t="s">
        <v>6</v>
      </c>
      <c r="C44" s="101"/>
      <c r="D44" s="104"/>
      <c r="G44" s="20" t="s">
        <v>6</v>
      </c>
      <c r="H44" s="83"/>
      <c r="I44" s="107"/>
      <c r="M44" s="172"/>
      <c r="N44" s="168"/>
      <c r="O44" s="168"/>
    </row>
    <row r="45" spans="1:28" ht="31.15" customHeight="1" thickBot="1" x14ac:dyDescent="0.5">
      <c r="B45" s="21" t="s">
        <v>7</v>
      </c>
      <c r="C45" s="102"/>
      <c r="D45" s="105"/>
      <c r="G45" s="21" t="s">
        <v>7</v>
      </c>
      <c r="H45" s="84"/>
      <c r="I45" s="108"/>
      <c r="M45" s="172"/>
      <c r="N45" s="168"/>
      <c r="O45" s="168"/>
    </row>
    <row r="46" spans="1:28" ht="29.25" thickBot="1" x14ac:dyDescent="0.5">
      <c r="M46" s="172"/>
      <c r="N46" s="168"/>
      <c r="O46" s="168"/>
    </row>
    <row r="47" spans="1:28" x14ac:dyDescent="0.45">
      <c r="A47" s="5" t="s">
        <v>14</v>
      </c>
      <c r="B47" s="10" t="s">
        <v>9</v>
      </c>
      <c r="C47" s="11">
        <v>13</v>
      </c>
      <c r="D47" s="12">
        <v>14</v>
      </c>
      <c r="F47" s="5" t="s">
        <v>14</v>
      </c>
      <c r="G47" s="10" t="s">
        <v>9</v>
      </c>
      <c r="H47" s="13">
        <v>13</v>
      </c>
      <c r="I47" s="14">
        <v>14</v>
      </c>
      <c r="L47" s="168"/>
      <c r="M47" s="170"/>
      <c r="N47" s="168"/>
      <c r="O47" s="168"/>
    </row>
    <row r="48" spans="1:28" x14ac:dyDescent="0.45">
      <c r="B48" s="15" t="s">
        <v>0</v>
      </c>
      <c r="C48" s="65" t="s">
        <v>24</v>
      </c>
      <c r="D48" s="80" t="s">
        <v>56</v>
      </c>
      <c r="G48" s="15" t="s">
        <v>0</v>
      </c>
      <c r="H48" s="68" t="s">
        <v>32</v>
      </c>
      <c r="I48" s="63" t="s">
        <v>32</v>
      </c>
      <c r="L48" s="168"/>
      <c r="M48" s="170"/>
      <c r="N48" s="168"/>
      <c r="O48" s="168"/>
    </row>
    <row r="49" spans="1:15" x14ac:dyDescent="0.45">
      <c r="B49" s="15" t="s">
        <v>1</v>
      </c>
      <c r="C49" s="66"/>
      <c r="D49" s="81"/>
      <c r="G49" s="15" t="s">
        <v>1</v>
      </c>
      <c r="H49" s="69"/>
      <c r="I49" s="63"/>
      <c r="L49" s="168"/>
      <c r="M49" s="170"/>
      <c r="N49" s="168"/>
      <c r="O49" s="168"/>
    </row>
    <row r="50" spans="1:15" x14ac:dyDescent="0.45">
      <c r="B50" s="15" t="s">
        <v>2</v>
      </c>
      <c r="C50" s="66"/>
      <c r="D50" s="81"/>
      <c r="G50" s="15" t="s">
        <v>2</v>
      </c>
      <c r="H50" s="69"/>
      <c r="I50" s="63"/>
      <c r="L50" s="168"/>
      <c r="M50" s="170"/>
      <c r="N50" s="168"/>
      <c r="O50" s="168"/>
    </row>
    <row r="51" spans="1:15" ht="29.25" thickBot="1" x14ac:dyDescent="0.5">
      <c r="B51" s="15" t="s">
        <v>3</v>
      </c>
      <c r="C51" s="67"/>
      <c r="D51" s="82"/>
      <c r="G51" s="15" t="s">
        <v>3</v>
      </c>
      <c r="H51" s="70"/>
      <c r="I51" s="47"/>
      <c r="L51" s="168"/>
      <c r="M51" s="170"/>
      <c r="N51" s="168"/>
      <c r="O51" s="168"/>
    </row>
    <row r="52" spans="1:15" x14ac:dyDescent="0.45">
      <c r="B52" s="15"/>
      <c r="C52" s="22"/>
      <c r="D52" s="17"/>
      <c r="G52" s="15"/>
      <c r="H52" s="16"/>
      <c r="I52" s="17"/>
      <c r="L52" s="168"/>
      <c r="M52" s="170"/>
      <c r="N52" s="168"/>
      <c r="O52" s="168"/>
    </row>
    <row r="53" spans="1:15" ht="28.9" customHeight="1" x14ac:dyDescent="0.45">
      <c r="B53" s="15" t="s">
        <v>4</v>
      </c>
      <c r="C53" s="100" t="s">
        <v>56</v>
      </c>
      <c r="D53" s="109" t="s">
        <v>67</v>
      </c>
      <c r="G53" s="15" t="s">
        <v>4</v>
      </c>
      <c r="H53" s="83" t="s">
        <v>59</v>
      </c>
      <c r="I53" s="112" t="s">
        <v>65</v>
      </c>
      <c r="L53" s="168"/>
      <c r="M53" s="170"/>
      <c r="N53" s="168"/>
      <c r="O53" s="168"/>
    </row>
    <row r="54" spans="1:15" x14ac:dyDescent="0.45">
      <c r="B54" s="20" t="s">
        <v>5</v>
      </c>
      <c r="C54" s="101"/>
      <c r="D54" s="110"/>
      <c r="G54" s="20" t="s">
        <v>5</v>
      </c>
      <c r="H54" s="83"/>
      <c r="I54" s="113"/>
      <c r="L54" s="168"/>
      <c r="M54" s="170"/>
      <c r="N54" s="168"/>
      <c r="O54" s="168"/>
    </row>
    <row r="55" spans="1:15" x14ac:dyDescent="0.45">
      <c r="B55" s="20" t="s">
        <v>6</v>
      </c>
      <c r="C55" s="101"/>
      <c r="D55" s="110"/>
      <c r="G55" s="20" t="s">
        <v>6</v>
      </c>
      <c r="H55" s="83"/>
      <c r="I55" s="113"/>
      <c r="L55" s="168"/>
      <c r="M55" s="170"/>
      <c r="N55" s="168"/>
      <c r="O55" s="168"/>
    </row>
    <row r="56" spans="1:15" ht="29.25" thickBot="1" x14ac:dyDescent="0.5">
      <c r="B56" s="21" t="s">
        <v>7</v>
      </c>
      <c r="C56" s="102"/>
      <c r="D56" s="111"/>
      <c r="G56" s="21" t="s">
        <v>7</v>
      </c>
      <c r="H56" s="84"/>
      <c r="I56" s="114"/>
      <c r="N56" s="4"/>
    </row>
    <row r="57" spans="1:15" ht="29.25" thickBot="1" x14ac:dyDescent="0.5">
      <c r="N57" s="4"/>
    </row>
    <row r="58" spans="1:15" x14ac:dyDescent="0.45">
      <c r="A58" s="5" t="s">
        <v>15</v>
      </c>
      <c r="B58" s="10" t="s">
        <v>9</v>
      </c>
      <c r="C58" s="11">
        <v>27</v>
      </c>
      <c r="D58" s="12">
        <v>28</v>
      </c>
      <c r="F58" s="5" t="s">
        <v>15</v>
      </c>
      <c r="G58" s="10" t="s">
        <v>9</v>
      </c>
      <c r="H58" s="13">
        <v>27</v>
      </c>
      <c r="I58" s="14">
        <v>28</v>
      </c>
      <c r="N58" s="4"/>
    </row>
    <row r="59" spans="1:15" x14ac:dyDescent="0.45">
      <c r="B59" s="15" t="s">
        <v>0</v>
      </c>
      <c r="C59" s="134"/>
      <c r="D59" s="159" t="s">
        <v>58</v>
      </c>
      <c r="G59" s="15" t="s">
        <v>0</v>
      </c>
      <c r="H59" s="68" t="s">
        <v>32</v>
      </c>
      <c r="I59" s="142"/>
    </row>
    <row r="60" spans="1:15" x14ac:dyDescent="0.45">
      <c r="B60" s="15" t="s">
        <v>1</v>
      </c>
      <c r="C60" s="135"/>
      <c r="D60" s="160"/>
      <c r="G60" s="15" t="s">
        <v>1</v>
      </c>
      <c r="H60" s="69"/>
      <c r="I60" s="143"/>
    </row>
    <row r="61" spans="1:15" x14ac:dyDescent="0.45">
      <c r="B61" s="15" t="s">
        <v>2</v>
      </c>
      <c r="C61" s="135"/>
      <c r="D61" s="160"/>
      <c r="G61" s="15" t="s">
        <v>2</v>
      </c>
      <c r="H61" s="69"/>
      <c r="I61" s="147" t="s">
        <v>68</v>
      </c>
    </row>
    <row r="62" spans="1:15" ht="29.25" thickBot="1" x14ac:dyDescent="0.5">
      <c r="B62" s="15" t="s">
        <v>3</v>
      </c>
      <c r="C62" s="136"/>
      <c r="D62" s="161"/>
      <c r="G62" s="15" t="s">
        <v>3</v>
      </c>
      <c r="H62" s="70"/>
      <c r="I62" s="147"/>
    </row>
    <row r="63" spans="1:15" ht="28.9" customHeight="1" x14ac:dyDescent="0.45">
      <c r="B63" s="15"/>
      <c r="C63" s="16"/>
      <c r="D63" s="17"/>
      <c r="G63" s="15"/>
      <c r="H63" s="16"/>
      <c r="I63" s="144" t="s">
        <v>66</v>
      </c>
    </row>
    <row r="64" spans="1:15" ht="28.9" customHeight="1" x14ac:dyDescent="0.45">
      <c r="B64" s="15" t="s">
        <v>4</v>
      </c>
      <c r="C64" s="71" t="s">
        <v>57</v>
      </c>
      <c r="D64" s="109" t="s">
        <v>67</v>
      </c>
      <c r="G64" s="15" t="s">
        <v>4</v>
      </c>
      <c r="H64" s="83" t="s">
        <v>60</v>
      </c>
      <c r="I64" s="145"/>
    </row>
    <row r="65" spans="1:9" x14ac:dyDescent="0.45">
      <c r="B65" s="15" t="s">
        <v>5</v>
      </c>
      <c r="C65" s="72"/>
      <c r="D65" s="110"/>
      <c r="G65" s="15" t="s">
        <v>5</v>
      </c>
      <c r="H65" s="83"/>
      <c r="I65" s="145"/>
    </row>
    <row r="66" spans="1:9" x14ac:dyDescent="0.45">
      <c r="B66" s="15" t="s">
        <v>6</v>
      </c>
      <c r="C66" s="72"/>
      <c r="D66" s="110"/>
      <c r="G66" s="15" t="s">
        <v>6</v>
      </c>
      <c r="H66" s="83"/>
      <c r="I66" s="145"/>
    </row>
    <row r="67" spans="1:9" ht="29.25" thickBot="1" x14ac:dyDescent="0.5">
      <c r="B67" s="18" t="s">
        <v>7</v>
      </c>
      <c r="C67" s="162"/>
      <c r="D67" s="163"/>
      <c r="G67" s="18" t="s">
        <v>7</v>
      </c>
      <c r="H67" s="84"/>
      <c r="I67" s="146"/>
    </row>
    <row r="68" spans="1:9" ht="29.25" thickBot="1" x14ac:dyDescent="0.5"/>
    <row r="69" spans="1:9" x14ac:dyDescent="0.45">
      <c r="A69" s="5" t="s">
        <v>16</v>
      </c>
      <c r="B69" s="10" t="s">
        <v>18</v>
      </c>
      <c r="C69" s="11">
        <v>3</v>
      </c>
      <c r="D69" s="12">
        <v>4</v>
      </c>
      <c r="F69" s="5" t="s">
        <v>16</v>
      </c>
      <c r="G69" s="10" t="s">
        <v>18</v>
      </c>
      <c r="H69" s="13">
        <v>3</v>
      </c>
      <c r="I69" s="14">
        <v>4</v>
      </c>
    </row>
    <row r="70" spans="1:9" ht="32.450000000000003" customHeight="1" x14ac:dyDescent="0.45">
      <c r="B70" s="15" t="s">
        <v>0</v>
      </c>
      <c r="D70" s="48"/>
      <c r="G70" s="15" t="s">
        <v>0</v>
      </c>
      <c r="H70" s="48"/>
      <c r="I70" s="100" t="s">
        <v>66</v>
      </c>
    </row>
    <row r="71" spans="1:9" x14ac:dyDescent="0.45">
      <c r="B71" s="15" t="s">
        <v>1</v>
      </c>
      <c r="D71" s="48"/>
      <c r="G71" s="15" t="s">
        <v>1</v>
      </c>
      <c r="H71" s="148" t="s">
        <v>61</v>
      </c>
      <c r="I71" s="101"/>
    </row>
    <row r="72" spans="1:9" x14ac:dyDescent="0.45">
      <c r="B72" s="15" t="s">
        <v>2</v>
      </c>
      <c r="D72" s="147" t="s">
        <v>58</v>
      </c>
      <c r="G72" s="15" t="s">
        <v>2</v>
      </c>
      <c r="H72" s="148"/>
      <c r="I72" s="101"/>
    </row>
    <row r="73" spans="1:9" x14ac:dyDescent="0.45">
      <c r="B73" s="15" t="s">
        <v>3</v>
      </c>
      <c r="D73" s="147"/>
      <c r="G73" s="15" t="s">
        <v>3</v>
      </c>
      <c r="H73" s="148"/>
      <c r="I73" s="149"/>
    </row>
    <row r="74" spans="1:9" x14ac:dyDescent="0.45">
      <c r="B74" s="15"/>
      <c r="C74" s="17"/>
      <c r="D74" s="17"/>
      <c r="G74" s="15"/>
      <c r="H74" s="16"/>
      <c r="I74" s="17"/>
    </row>
    <row r="75" spans="1:9" ht="28.9" customHeight="1" x14ac:dyDescent="0.45">
      <c r="B75" s="15" t="s">
        <v>4</v>
      </c>
      <c r="C75" s="77" t="s">
        <v>38</v>
      </c>
      <c r="D75" s="109" t="s">
        <v>67</v>
      </c>
      <c r="G75" s="15" t="s">
        <v>4</v>
      </c>
      <c r="H75" s="83" t="s">
        <v>59</v>
      </c>
      <c r="I75" s="121" t="s">
        <v>63</v>
      </c>
    </row>
    <row r="76" spans="1:9" x14ac:dyDescent="0.45">
      <c r="B76" s="15" t="s">
        <v>5</v>
      </c>
      <c r="C76" s="78"/>
      <c r="D76" s="110"/>
      <c r="G76" s="15" t="s">
        <v>5</v>
      </c>
      <c r="H76" s="83"/>
      <c r="I76" s="121"/>
    </row>
    <row r="77" spans="1:9" x14ac:dyDescent="0.45">
      <c r="B77" s="15" t="s">
        <v>6</v>
      </c>
      <c r="C77" s="78"/>
      <c r="D77" s="110"/>
      <c r="G77" s="15" t="s">
        <v>6</v>
      </c>
      <c r="H77" s="83"/>
      <c r="I77" s="121"/>
    </row>
    <row r="78" spans="1:9" ht="29.25" thickBot="1" x14ac:dyDescent="0.5">
      <c r="B78" s="18" t="s">
        <v>7</v>
      </c>
      <c r="C78" s="79"/>
      <c r="D78" s="163"/>
      <c r="G78" s="18" t="s">
        <v>7</v>
      </c>
      <c r="H78" s="84"/>
      <c r="I78" s="122"/>
    </row>
    <row r="79" spans="1:9" ht="29.25" thickBot="1" x14ac:dyDescent="0.5"/>
    <row r="80" spans="1:9" x14ac:dyDescent="0.45">
      <c r="A80" s="5" t="s">
        <v>17</v>
      </c>
      <c r="B80" s="10" t="s">
        <v>18</v>
      </c>
      <c r="C80" s="11">
        <v>10</v>
      </c>
      <c r="D80" s="12">
        <v>11</v>
      </c>
      <c r="F80" s="5" t="s">
        <v>17</v>
      </c>
      <c r="G80" s="10" t="s">
        <v>18</v>
      </c>
      <c r="H80" s="13">
        <v>10</v>
      </c>
      <c r="I80" s="14">
        <v>11</v>
      </c>
    </row>
    <row r="81" spans="1:14" x14ac:dyDescent="0.45">
      <c r="B81" s="15" t="s">
        <v>0</v>
      </c>
      <c r="C81" s="68" t="s">
        <v>57</v>
      </c>
      <c r="D81" s="71" t="s">
        <v>57</v>
      </c>
      <c r="G81" s="15" t="s">
        <v>0</v>
      </c>
      <c r="H81" s="134"/>
      <c r="I81" s="106" t="s">
        <v>66</v>
      </c>
    </row>
    <row r="82" spans="1:14" x14ac:dyDescent="0.45">
      <c r="B82" s="15" t="s">
        <v>1</v>
      </c>
      <c r="C82" s="69"/>
      <c r="D82" s="72"/>
      <c r="G82" s="15" t="s">
        <v>1</v>
      </c>
      <c r="H82" s="135"/>
      <c r="I82" s="107"/>
    </row>
    <row r="83" spans="1:14" x14ac:dyDescent="0.45">
      <c r="B83" s="15" t="s">
        <v>2</v>
      </c>
      <c r="C83" s="69"/>
      <c r="D83" s="72"/>
      <c r="G83" s="15" t="s">
        <v>2</v>
      </c>
      <c r="H83" s="135"/>
      <c r="I83" s="107"/>
    </row>
    <row r="84" spans="1:14" x14ac:dyDescent="0.45">
      <c r="B84" s="15" t="s">
        <v>3</v>
      </c>
      <c r="C84" s="70"/>
      <c r="D84" s="73"/>
      <c r="G84" s="15" t="s">
        <v>3</v>
      </c>
      <c r="H84" s="136"/>
      <c r="I84" s="166"/>
    </row>
    <row r="85" spans="1:14" x14ac:dyDescent="0.45">
      <c r="B85" s="15"/>
      <c r="C85" s="16"/>
      <c r="D85" s="17"/>
      <c r="G85" s="15"/>
      <c r="H85" s="23"/>
      <c r="I85" s="17"/>
    </row>
    <row r="86" spans="1:14" ht="28.9" customHeight="1" x14ac:dyDescent="0.45">
      <c r="B86" s="15" t="s">
        <v>4</v>
      </c>
      <c r="C86" s="77" t="s">
        <v>38</v>
      </c>
      <c r="D86" s="156" t="s">
        <v>67</v>
      </c>
      <c r="G86" s="15" t="s">
        <v>4</v>
      </c>
      <c r="H86" s="164" t="s">
        <v>59</v>
      </c>
      <c r="I86" s="121" t="s">
        <v>63</v>
      </c>
    </row>
    <row r="87" spans="1:14" x14ac:dyDescent="0.45">
      <c r="B87" s="15" t="s">
        <v>5</v>
      </c>
      <c r="C87" s="78"/>
      <c r="D87" s="157"/>
      <c r="G87" s="15" t="s">
        <v>5</v>
      </c>
      <c r="H87" s="164"/>
      <c r="I87" s="121"/>
    </row>
    <row r="88" spans="1:14" x14ac:dyDescent="0.45">
      <c r="B88" s="15" t="s">
        <v>6</v>
      </c>
      <c r="C88" s="78"/>
      <c r="D88" s="157"/>
      <c r="G88" s="15" t="s">
        <v>6</v>
      </c>
      <c r="H88" s="164"/>
      <c r="I88" s="121"/>
    </row>
    <row r="89" spans="1:14" ht="30.75" thickBot="1" x14ac:dyDescent="0.5">
      <c r="B89" s="18" t="s">
        <v>7</v>
      </c>
      <c r="C89" s="79"/>
      <c r="D89" s="158"/>
      <c r="G89" s="18" t="s">
        <v>7</v>
      </c>
      <c r="H89" s="58" t="s">
        <v>63</v>
      </c>
      <c r="I89" s="122"/>
    </row>
    <row r="90" spans="1:14" ht="29.25" thickBot="1" x14ac:dyDescent="0.5"/>
    <row r="91" spans="1:14" x14ac:dyDescent="0.45">
      <c r="A91" s="5" t="s">
        <v>19</v>
      </c>
      <c r="B91" s="10" t="s">
        <v>18</v>
      </c>
      <c r="C91" s="11">
        <v>17</v>
      </c>
      <c r="D91" s="12">
        <v>18</v>
      </c>
      <c r="F91" s="5" t="s">
        <v>19</v>
      </c>
      <c r="G91" s="10" t="s">
        <v>18</v>
      </c>
      <c r="H91" s="13">
        <v>17</v>
      </c>
      <c r="I91" s="14">
        <v>18</v>
      </c>
    </row>
    <row r="92" spans="1:14" ht="28.9" customHeight="1" x14ac:dyDescent="0.45">
      <c r="B92" s="20" t="s">
        <v>0</v>
      </c>
      <c r="C92" s="68" t="s">
        <v>57</v>
      </c>
      <c r="D92" s="68" t="s">
        <v>57</v>
      </c>
      <c r="G92" s="20" t="s">
        <v>0</v>
      </c>
      <c r="H92" s="141" t="s">
        <v>71</v>
      </c>
      <c r="I92" s="123" t="s">
        <v>69</v>
      </c>
      <c r="M92" s="43"/>
    </row>
    <row r="93" spans="1:14" x14ac:dyDescent="0.45">
      <c r="B93" s="20" t="s">
        <v>1</v>
      </c>
      <c r="C93" s="69"/>
      <c r="D93" s="69"/>
      <c r="G93" s="20" t="s">
        <v>1</v>
      </c>
      <c r="H93" s="141"/>
      <c r="I93" s="124"/>
      <c r="M93" s="43"/>
    </row>
    <row r="94" spans="1:14" x14ac:dyDescent="0.45">
      <c r="B94" s="20" t="s">
        <v>2</v>
      </c>
      <c r="C94" s="69"/>
      <c r="D94" s="69"/>
      <c r="G94" s="20" t="s">
        <v>2</v>
      </c>
      <c r="H94" s="141"/>
      <c r="I94" s="124"/>
    </row>
    <row r="95" spans="1:14" x14ac:dyDescent="0.45">
      <c r="B95" s="20" t="s">
        <v>3</v>
      </c>
      <c r="C95" s="70"/>
      <c r="D95" s="70"/>
      <c r="G95" s="20" t="s">
        <v>3</v>
      </c>
      <c r="H95" s="141"/>
      <c r="I95" s="124"/>
      <c r="N95" s="2" t="s">
        <v>31</v>
      </c>
    </row>
    <row r="96" spans="1:14" x14ac:dyDescent="0.45">
      <c r="B96" s="20"/>
      <c r="C96" s="25"/>
      <c r="D96" s="17"/>
      <c r="G96" s="20"/>
      <c r="H96" s="16"/>
      <c r="I96" s="125"/>
    </row>
    <row r="97" spans="1:9" ht="28.9" customHeight="1" x14ac:dyDescent="0.45">
      <c r="B97" s="20" t="s">
        <v>4</v>
      </c>
      <c r="C97" s="77" t="s">
        <v>38</v>
      </c>
      <c r="D97" s="115" t="s">
        <v>67</v>
      </c>
      <c r="G97" s="20" t="s">
        <v>4</v>
      </c>
      <c r="H97" s="118" t="s">
        <v>72</v>
      </c>
      <c r="I97" s="121" t="s">
        <v>70</v>
      </c>
    </row>
    <row r="98" spans="1:9" x14ac:dyDescent="0.45">
      <c r="B98" s="20" t="s">
        <v>5</v>
      </c>
      <c r="C98" s="78"/>
      <c r="D98" s="116"/>
      <c r="G98" s="20" t="s">
        <v>5</v>
      </c>
      <c r="H98" s="119"/>
      <c r="I98" s="121"/>
    </row>
    <row r="99" spans="1:9" x14ac:dyDescent="0.45">
      <c r="B99" s="20" t="s">
        <v>6</v>
      </c>
      <c r="C99" s="78"/>
      <c r="D99" s="116"/>
      <c r="G99" s="20" t="s">
        <v>6</v>
      </c>
      <c r="H99" s="119"/>
      <c r="I99" s="121"/>
    </row>
    <row r="100" spans="1:9" ht="29.25" thickBot="1" x14ac:dyDescent="0.5">
      <c r="B100" s="21" t="s">
        <v>7</v>
      </c>
      <c r="C100" s="79"/>
      <c r="D100" s="117"/>
      <c r="G100" s="21" t="s">
        <v>7</v>
      </c>
      <c r="H100" s="120"/>
      <c r="I100" s="122"/>
    </row>
    <row r="101" spans="1:9" ht="29.25" thickBot="1" x14ac:dyDescent="0.5"/>
    <row r="102" spans="1:9" x14ac:dyDescent="0.45">
      <c r="A102" s="5" t="s">
        <v>20</v>
      </c>
      <c r="B102" s="10" t="s">
        <v>18</v>
      </c>
      <c r="C102" s="27">
        <v>24</v>
      </c>
      <c r="D102" s="27">
        <v>25</v>
      </c>
      <c r="F102" s="5" t="s">
        <v>20</v>
      </c>
      <c r="G102" s="10" t="s">
        <v>18</v>
      </c>
      <c r="H102" s="27">
        <v>24</v>
      </c>
      <c r="I102" s="28">
        <v>25</v>
      </c>
    </row>
    <row r="103" spans="1:9" ht="28.9" customHeight="1" x14ac:dyDescent="0.45">
      <c r="A103" s="7"/>
      <c r="B103" s="15" t="s">
        <v>0</v>
      </c>
      <c r="C103" s="150" t="s">
        <v>57</v>
      </c>
      <c r="D103" s="173"/>
      <c r="F103" s="7"/>
      <c r="G103" s="15" t="s">
        <v>0</v>
      </c>
      <c r="H103" s="127" t="s">
        <v>71</v>
      </c>
      <c r="I103" s="80" t="s">
        <v>66</v>
      </c>
    </row>
    <row r="104" spans="1:9" x14ac:dyDescent="0.45">
      <c r="B104" s="15" t="s">
        <v>1</v>
      </c>
      <c r="C104" s="151"/>
      <c r="D104" s="174"/>
      <c r="G104" s="15" t="s">
        <v>1</v>
      </c>
      <c r="H104" s="128"/>
      <c r="I104" s="81"/>
    </row>
    <row r="105" spans="1:9" x14ac:dyDescent="0.45">
      <c r="B105" s="15" t="s">
        <v>2</v>
      </c>
      <c r="C105" s="151"/>
      <c r="D105" s="174"/>
      <c r="G105" s="15" t="s">
        <v>2</v>
      </c>
      <c r="H105" s="128"/>
      <c r="I105" s="81"/>
    </row>
    <row r="106" spans="1:9" ht="29.25" thickBot="1" x14ac:dyDescent="0.5">
      <c r="B106" s="15" t="s">
        <v>3</v>
      </c>
      <c r="C106" s="151"/>
      <c r="D106" s="175"/>
      <c r="G106" s="15" t="s">
        <v>3</v>
      </c>
      <c r="H106" s="129"/>
      <c r="I106" s="130"/>
    </row>
    <row r="107" spans="1:9" ht="28.9" customHeight="1" x14ac:dyDescent="0.45">
      <c r="B107" s="29"/>
      <c r="C107" s="152"/>
      <c r="D107" s="30"/>
      <c r="G107" s="29"/>
      <c r="H107" s="30"/>
      <c r="I107" s="165" t="s">
        <v>64</v>
      </c>
    </row>
    <row r="108" spans="1:9" ht="28.9" customHeight="1" x14ac:dyDescent="0.45">
      <c r="B108" s="15" t="s">
        <v>4</v>
      </c>
      <c r="C108" s="176"/>
      <c r="D108" s="115" t="s">
        <v>67</v>
      </c>
      <c r="G108" s="15" t="s">
        <v>4</v>
      </c>
      <c r="H108" s="131" t="s">
        <v>62</v>
      </c>
      <c r="I108" s="165"/>
    </row>
    <row r="109" spans="1:9" x14ac:dyDescent="0.45">
      <c r="B109" s="15" t="s">
        <v>5</v>
      </c>
      <c r="C109" s="177"/>
      <c r="D109" s="116"/>
      <c r="G109" s="15" t="s">
        <v>5</v>
      </c>
      <c r="H109" s="132"/>
      <c r="I109" s="165"/>
    </row>
    <row r="110" spans="1:9" x14ac:dyDescent="0.45">
      <c r="B110" s="15" t="s">
        <v>6</v>
      </c>
      <c r="C110" s="177"/>
      <c r="D110" s="116"/>
      <c r="G110" s="15" t="s">
        <v>6</v>
      </c>
      <c r="H110" s="132"/>
      <c r="I110" s="165"/>
    </row>
    <row r="111" spans="1:9" ht="29.25" thickBot="1" x14ac:dyDescent="0.5">
      <c r="B111" s="18" t="s">
        <v>7</v>
      </c>
      <c r="C111" s="178"/>
      <c r="D111" s="117"/>
      <c r="G111" s="18" t="s">
        <v>7</v>
      </c>
      <c r="H111" s="133"/>
      <c r="I111" s="165"/>
    </row>
    <row r="112" spans="1:9" ht="29.25" thickBot="1" x14ac:dyDescent="0.5"/>
    <row r="113" spans="1:9" x14ac:dyDescent="0.45">
      <c r="A113" s="5" t="s">
        <v>33</v>
      </c>
      <c r="B113" s="26" t="s">
        <v>34</v>
      </c>
      <c r="C113" s="27">
        <v>1</v>
      </c>
      <c r="D113" s="27">
        <v>2</v>
      </c>
      <c r="F113" s="5" t="s">
        <v>33</v>
      </c>
      <c r="G113" s="26" t="s">
        <v>34</v>
      </c>
      <c r="H113" s="27">
        <v>1</v>
      </c>
      <c r="I113" s="28">
        <v>2</v>
      </c>
    </row>
    <row r="114" spans="1:9" x14ac:dyDescent="0.45">
      <c r="A114" s="7"/>
      <c r="B114" s="15" t="s">
        <v>0</v>
      </c>
      <c r="C114" s="134"/>
      <c r="D114" s="103" t="s">
        <v>58</v>
      </c>
      <c r="F114" s="7"/>
      <c r="G114" s="15" t="s">
        <v>0</v>
      </c>
      <c r="H114" s="121" t="s">
        <v>63</v>
      </c>
      <c r="I114" s="137" t="s">
        <v>66</v>
      </c>
    </row>
    <row r="115" spans="1:9" x14ac:dyDescent="0.45">
      <c r="B115" s="15" t="s">
        <v>1</v>
      </c>
      <c r="C115" s="135"/>
      <c r="D115" s="104"/>
      <c r="G115" s="15" t="s">
        <v>1</v>
      </c>
      <c r="H115" s="121"/>
      <c r="I115" s="137"/>
    </row>
    <row r="116" spans="1:9" x14ac:dyDescent="0.45">
      <c r="B116" s="15" t="s">
        <v>2</v>
      </c>
      <c r="C116" s="135"/>
      <c r="D116" s="104"/>
      <c r="G116" s="15" t="s">
        <v>2</v>
      </c>
      <c r="H116" s="121"/>
      <c r="I116" s="137"/>
    </row>
    <row r="117" spans="1:9" ht="29.25" thickBot="1" x14ac:dyDescent="0.5">
      <c r="B117" s="15" t="s">
        <v>3</v>
      </c>
      <c r="C117" s="136"/>
      <c r="D117" s="138"/>
      <c r="G117" s="15" t="s">
        <v>3</v>
      </c>
      <c r="H117" s="122"/>
      <c r="I117" s="137"/>
    </row>
    <row r="118" spans="1:9" x14ac:dyDescent="0.45">
      <c r="B118" s="29"/>
      <c r="C118" s="30"/>
      <c r="D118" s="30"/>
      <c r="G118" s="29"/>
      <c r="H118" s="30"/>
      <c r="I118" s="31"/>
    </row>
    <row r="119" spans="1:9" x14ac:dyDescent="0.45">
      <c r="B119" s="15" t="s">
        <v>4</v>
      </c>
      <c r="C119" s="97"/>
      <c r="D119" s="103" t="s">
        <v>58</v>
      </c>
      <c r="G119" s="15" t="s">
        <v>4</v>
      </c>
      <c r="H119" s="121" t="s">
        <v>63</v>
      </c>
      <c r="I119" s="100" t="s">
        <v>66</v>
      </c>
    </row>
    <row r="120" spans="1:9" x14ac:dyDescent="0.45">
      <c r="B120" s="15" t="s">
        <v>5</v>
      </c>
      <c r="C120" s="98"/>
      <c r="D120" s="104"/>
      <c r="G120" s="15" t="s">
        <v>5</v>
      </c>
      <c r="H120" s="121"/>
      <c r="I120" s="101"/>
    </row>
    <row r="121" spans="1:9" x14ac:dyDescent="0.45">
      <c r="B121" s="15" t="s">
        <v>6</v>
      </c>
      <c r="C121" s="98"/>
      <c r="D121" s="104"/>
      <c r="G121" s="15" t="s">
        <v>6</v>
      </c>
      <c r="H121" s="121"/>
      <c r="I121" s="101"/>
    </row>
    <row r="122" spans="1:9" ht="29.25" thickBot="1" x14ac:dyDescent="0.5">
      <c r="B122" s="18" t="s">
        <v>7</v>
      </c>
      <c r="C122" s="126"/>
      <c r="D122" s="138"/>
      <c r="G122" s="18" t="s">
        <v>7</v>
      </c>
      <c r="H122" s="122"/>
      <c r="I122" s="102"/>
    </row>
  </sheetData>
  <mergeCells count="93">
    <mergeCell ref="H86:H88"/>
    <mergeCell ref="I107:I111"/>
    <mergeCell ref="I119:I122"/>
    <mergeCell ref="I81:I84"/>
    <mergeCell ref="I86:I89"/>
    <mergeCell ref="H81:H84"/>
    <mergeCell ref="C103:C107"/>
    <mergeCell ref="D26:D27"/>
    <mergeCell ref="D28:D29"/>
    <mergeCell ref="C108:C111"/>
    <mergeCell ref="D72:D73"/>
    <mergeCell ref="C59:C62"/>
    <mergeCell ref="C81:C84"/>
    <mergeCell ref="D81:D84"/>
    <mergeCell ref="D86:D89"/>
    <mergeCell ref="C86:C89"/>
    <mergeCell ref="C75:C78"/>
    <mergeCell ref="D59:D62"/>
    <mergeCell ref="C64:C67"/>
    <mergeCell ref="D64:D67"/>
    <mergeCell ref="D75:D78"/>
    <mergeCell ref="D48:D51"/>
    <mergeCell ref="H75:H78"/>
    <mergeCell ref="I75:I78"/>
    <mergeCell ref="I59:I60"/>
    <mergeCell ref="H9:H12"/>
    <mergeCell ref="I9:I12"/>
    <mergeCell ref="I63:I67"/>
    <mergeCell ref="H42:H45"/>
    <mergeCell ref="I61:I62"/>
    <mergeCell ref="H71:H73"/>
    <mergeCell ref="H59:H62"/>
    <mergeCell ref="H64:H67"/>
    <mergeCell ref="I70:I73"/>
    <mergeCell ref="H48:H51"/>
    <mergeCell ref="C119:C122"/>
    <mergeCell ref="D119:D122"/>
    <mergeCell ref="H119:H122"/>
    <mergeCell ref="H103:H106"/>
    <mergeCell ref="I103:I106"/>
    <mergeCell ref="D108:D111"/>
    <mergeCell ref="H108:H111"/>
    <mergeCell ref="C114:C117"/>
    <mergeCell ref="D114:D117"/>
    <mergeCell ref="H114:H117"/>
    <mergeCell ref="I114:I117"/>
    <mergeCell ref="D103:D106"/>
    <mergeCell ref="E1:E1048576"/>
    <mergeCell ref="I48:I50"/>
    <mergeCell ref="H37:H40"/>
    <mergeCell ref="H92:H95"/>
    <mergeCell ref="C97:C100"/>
    <mergeCell ref="D97:D100"/>
    <mergeCell ref="H97:H100"/>
    <mergeCell ref="I97:I100"/>
    <mergeCell ref="D92:D95"/>
    <mergeCell ref="C92:C95"/>
    <mergeCell ref="I92:I96"/>
    <mergeCell ref="C53:C56"/>
    <mergeCell ref="D53:D56"/>
    <mergeCell ref="H53:H56"/>
    <mergeCell ref="I53:I56"/>
    <mergeCell ref="C48:C51"/>
    <mergeCell ref="N38:N39"/>
    <mergeCell ref="C42:C45"/>
    <mergeCell ref="D42:D45"/>
    <mergeCell ref="I41:I45"/>
    <mergeCell ref="C31:C34"/>
    <mergeCell ref="D31:D34"/>
    <mergeCell ref="H31:H34"/>
    <mergeCell ref="I31:I34"/>
    <mergeCell ref="C37:C40"/>
    <mergeCell ref="D37:D40"/>
    <mergeCell ref="I37:I40"/>
    <mergeCell ref="C20:C23"/>
    <mergeCell ref="D20:D23"/>
    <mergeCell ref="H20:H23"/>
    <mergeCell ref="I20:I23"/>
    <mergeCell ref="C26:C29"/>
    <mergeCell ref="H26:H29"/>
    <mergeCell ref="I26:I29"/>
    <mergeCell ref="C15:C18"/>
    <mergeCell ref="D15:D18"/>
    <mergeCell ref="H15:H18"/>
    <mergeCell ref="I15:I18"/>
    <mergeCell ref="C9:C12"/>
    <mergeCell ref="D9:D12"/>
    <mergeCell ref="C1:D2"/>
    <mergeCell ref="H1:I2"/>
    <mergeCell ref="C4:C7"/>
    <mergeCell ref="D4:D7"/>
    <mergeCell ref="H4:H7"/>
    <mergeCell ref="I4:I7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rowBreaks count="1" manualBreakCount="1">
    <brk id="57" max="9" man="1"/>
  </rowBreaks>
  <colBreaks count="2" manualBreakCount="2">
    <brk id="10" max="1048575" man="1"/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2022_2023_1</vt:lpstr>
      <vt:lpstr>Munka1</vt:lpstr>
      <vt:lpstr>'2022_2023_1'!Nyomtatási_terület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2022-09-12T08:12:08Z</cp:lastPrinted>
  <dcterms:created xsi:type="dcterms:W3CDTF">2020-09-11T07:29:18Z</dcterms:created>
  <dcterms:modified xsi:type="dcterms:W3CDTF">2022-09-12T08:33:06Z</dcterms:modified>
</cp:coreProperties>
</file>